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中餐烹饪专业" sheetId="3" r:id="rId1"/>
    <sheet name="Sheet1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<sst xmlns="http://schemas.openxmlformats.org/spreadsheetml/2006/main" count="88" uniqueCount="65">
  <si>
    <t>阿克苏地区沙雅中等专业技术学校
中餐烹饪专业2024-2025年第一学期耗材采购清单</t>
  </si>
  <si>
    <t xml:space="preserve">填报人： 努尔江·达吾力                                                填报日期：2024.10.08         </t>
  </si>
  <si>
    <t>序号</t>
  </si>
  <si>
    <t>耗材名称</t>
  </si>
  <si>
    <t>参数</t>
  </si>
  <si>
    <t>单位</t>
  </si>
  <si>
    <t>数量</t>
  </si>
  <si>
    <t>单价（元）</t>
  </si>
  <si>
    <t>总价（元）</t>
  </si>
  <si>
    <t>图片</t>
  </si>
  <si>
    <t>领取人签字</t>
  </si>
  <si>
    <t>金边骨碟（8寸）</t>
  </si>
  <si>
    <t>瓷，直径20cm*高2cm</t>
  </si>
  <si>
    <t>个</t>
  </si>
  <si>
    <t>金边汤碗</t>
  </si>
  <si>
    <t>瓷，直径11.6cm*高4cm</t>
  </si>
  <si>
    <t>金边凤尾汤勺</t>
  </si>
  <si>
    <t>瓷，长14.5cm*高4cm</t>
  </si>
  <si>
    <t>金边筷架</t>
  </si>
  <si>
    <t>瓷，长7.6cm*宽3cm</t>
  </si>
  <si>
    <t>金边筷子</t>
  </si>
  <si>
    <t>瓷筷，长24cm</t>
  </si>
  <si>
    <t>双</t>
  </si>
  <si>
    <t>餐巾口布</t>
  </si>
  <si>
    <t>香槟金色，50cm*50cm，绸缎厚</t>
  </si>
  <si>
    <t>块</t>
  </si>
  <si>
    <t>茶杯垫</t>
  </si>
  <si>
    <t>花边
30cm*40cm，吸水速干</t>
  </si>
  <si>
    <t>木炭仿铜锅</t>
  </si>
  <si>
    <t>电炭两用
36CM-45CM</t>
  </si>
  <si>
    <t>厚边鱼盘</t>
  </si>
  <si>
    <t>14英寸</t>
  </si>
  <si>
    <t>旋涡平盘</t>
  </si>
  <si>
    <t>8英寸</t>
  </si>
  <si>
    <t>双耳汤碗</t>
  </si>
  <si>
    <t>金镶玉
12英寸</t>
  </si>
  <si>
    <t>大白瓷盘</t>
  </si>
  <si>
    <t>16英寸</t>
  </si>
  <si>
    <t>菊花盘</t>
  </si>
  <si>
    <t>10英寸</t>
  </si>
  <si>
    <t>高脚仿古圆盘</t>
  </si>
  <si>
    <t>天地长方套盘</t>
  </si>
  <si>
    <t>12英寸</t>
  </si>
  <si>
    <t>条纹汤盘</t>
  </si>
  <si>
    <t>宽边方圆汤盘</t>
  </si>
  <si>
    <t>鸿图五角盘</t>
  </si>
  <si>
    <t>大眼睛浅盘</t>
  </si>
  <si>
    <t>三角盘</t>
  </si>
  <si>
    <t>围裙</t>
  </si>
  <si>
    <t>黑色中厚</t>
  </si>
  <si>
    <t>条</t>
  </si>
  <si>
    <t>胸巾</t>
  </si>
  <si>
    <t>酒红腰花纹</t>
  </si>
  <si>
    <t>预计总价</t>
  </si>
  <si>
    <t>阿克苏地区沙雅中等职业技术学校事项审批表</t>
  </si>
  <si>
    <t>部门：旅游服务教学部</t>
  </si>
  <si>
    <t>事项</t>
  </si>
  <si>
    <t xml:space="preserve">   旅游服务教学部中餐烹饪专业2024-2025学年因专业需求，需购买一整套餐具40个（金边骨碟（8寸）、金边汤碗、金边凤尾汤勺、金边筷架、金边筷子、餐巾口布、茶杯垫）费用约3600元（最终费用按实际产生计算）。</t>
  </si>
  <si>
    <t>预计金额</t>
  </si>
  <si>
    <t>3600元</t>
  </si>
  <si>
    <t>科室（学部） 负责人意见</t>
  </si>
  <si>
    <t>科室（学部） 分管校领导意见</t>
  </si>
  <si>
    <t>分管财务
校领导意见</t>
  </si>
  <si>
    <t>校主要领导   意见</t>
  </si>
  <si>
    <t>办理
结果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</si>
</sst>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b/>
      <sz val="22"/>
      <color rgb="FF000000"/>
      <name val="方正小标宋_GBK"/>
      <charset val="134"/>
    </font>
    <font>
      <sz val="16"/>
      <color rgb="FF000000"/>
      <name val="仿宋_GB2312"/>
      <charset val="134"/>
    </font>
    <font>
      <sz val="14"/>
      <color rgb="FF000000"/>
      <name val="仿宋_GB2312"/>
      <charset val="134"/>
    </font>
    <font>
      <sz val="12"/>
      <color rgb="FF000000"/>
      <name val="仿宋_GB2312"/>
      <charset val="134"/>
    </font>
    <font>
      <b/>
      <u/>
      <sz val="14"/>
      <color theme="1"/>
      <name val="宋体"/>
      <charset val="134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0000"/>
      <name val="华文细黑"/>
      <charset val="134"/>
    </font>
    <font>
      <sz val="11"/>
      <color theme="1"/>
      <name val="华文细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20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21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9" fillId="0" borderId="2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23" applyNumberFormat="0" applyAlignment="0" applyProtection="0">
      <alignment vertical="center"/>
    </xf>
    <xf numFmtId="0" fontId="21" fillId="5" borderId="24" applyNumberFormat="0" applyAlignment="0" applyProtection="0">
      <alignment vertical="center"/>
    </xf>
    <xf numFmtId="0" fontId="22" fillId="5" borderId="23" applyNumberFormat="0" applyAlignment="0" applyProtection="0">
      <alignment vertical="center"/>
    </xf>
    <xf numFmtId="0" fontId="23" fillId="6" borderId="25" applyNumberFormat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25" fillId="0" borderId="27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left" vertical="center" wrapText="1"/>
    </xf>
    <xf numFmtId="31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left" vertical="top" wrapText="1"/>
    </xf>
    <xf numFmtId="0" fontId="3" fillId="0" borderId="6" xfId="0" applyFont="1" applyFill="1" applyBorder="1" applyAlignment="1" applyProtection="1">
      <alignment horizontal="left" vertical="top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left" vertical="top" wrapText="1"/>
    </xf>
    <xf numFmtId="0" fontId="3" fillId="0" borderId="9" xfId="0" applyFont="1" applyFill="1" applyBorder="1" applyAlignment="1" applyProtection="1">
      <alignment horizontal="left" vertical="top" wrapText="1"/>
    </xf>
    <xf numFmtId="0" fontId="2" fillId="0" borderId="10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176" fontId="10" fillId="2" borderId="16" xfId="0" applyNumberFormat="1" applyFont="1" applyFill="1" applyBorder="1" applyAlignment="1">
      <alignment horizontal="center" vertical="center" wrapText="1"/>
    </xf>
    <xf numFmtId="176" fontId="11" fillId="2" borderId="16" xfId="0" applyNumberFormat="1" applyFont="1" applyFill="1" applyBorder="1" applyAlignment="1">
      <alignment horizontal="center" vertical="center"/>
    </xf>
    <xf numFmtId="0" fontId="0" fillId="2" borderId="16" xfId="0" applyFill="1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5.xml"/><Relationship Id="rId6" Type="http://schemas.openxmlformats.org/officeDocument/2006/relationships/customXml" Target="../customXml/item4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5626100" y="1219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pic>
      <xdr:nvPicPr>
        <xdr:cNvPr id="19" name="图片 18"/>
        <xdr:cNvPicPr>
          <a:picLocks noChangeAspect="1"/>
        </xdr:cNvPicPr>
      </xdr:nvPicPr>
      <xdr:blipFill>
        <a:stretch>
          <a:fillRect/>
        </a:stretch>
      </xdr:blipFill>
      <xdr:spPr>
        <a:xfrm>
          <a:off x="5626100" y="1219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802640</xdr:colOff>
      <xdr:row>3</xdr:row>
      <xdr:rowOff>0</xdr:rowOff>
    </xdr:from>
    <xdr:to>
      <xdr:col>7</xdr:col>
      <xdr:colOff>304165</xdr:colOff>
      <xdr:row>3</xdr:row>
      <xdr:rowOff>304800</xdr:rowOff>
    </xdr:to>
    <xdr:pic>
      <xdr:nvPicPr>
        <xdr:cNvPr id="26" name="图片 25"/>
        <xdr:cNvPicPr>
          <a:picLocks noChangeAspect="1"/>
        </xdr:cNvPicPr>
      </xdr:nvPicPr>
      <xdr:blipFill>
        <a:stretch>
          <a:fillRect/>
        </a:stretch>
      </xdr:blipFill>
      <xdr:spPr>
        <a:xfrm>
          <a:off x="5625465" y="1219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180975</xdr:colOff>
      <xdr:row>4</xdr:row>
      <xdr:rowOff>261620</xdr:rowOff>
    </xdr:from>
    <xdr:to>
      <xdr:col>7</xdr:col>
      <xdr:colOff>972820</xdr:colOff>
      <xdr:row>4</xdr:row>
      <xdr:rowOff>998220</xdr:rowOff>
    </xdr:to>
    <xdr:pic>
      <xdr:nvPicPr>
        <xdr:cNvPr id="32" name="图片 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07075" y="2712720"/>
          <a:ext cx="791845" cy="73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78740</xdr:colOff>
      <xdr:row>5</xdr:row>
      <xdr:rowOff>269240</xdr:rowOff>
    </xdr:from>
    <xdr:to>
      <xdr:col>7</xdr:col>
      <xdr:colOff>845185</xdr:colOff>
      <xdr:row>5</xdr:row>
      <xdr:rowOff>1010285</xdr:rowOff>
    </xdr:to>
    <xdr:pic>
      <xdr:nvPicPr>
        <xdr:cNvPr id="34" name="图片 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04840" y="3952240"/>
          <a:ext cx="766445" cy="741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79375</xdr:colOff>
      <xdr:row>6</xdr:row>
      <xdr:rowOff>139065</xdr:rowOff>
    </xdr:from>
    <xdr:to>
      <xdr:col>7</xdr:col>
      <xdr:colOff>904240</xdr:colOff>
      <xdr:row>6</xdr:row>
      <xdr:rowOff>946150</xdr:rowOff>
    </xdr:to>
    <xdr:pic>
      <xdr:nvPicPr>
        <xdr:cNvPr id="36" name="图片 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05475" y="5053965"/>
          <a:ext cx="82486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87630</xdr:colOff>
      <xdr:row>7</xdr:row>
      <xdr:rowOff>227330</xdr:rowOff>
    </xdr:from>
    <xdr:to>
      <xdr:col>7</xdr:col>
      <xdr:colOff>995045</xdr:colOff>
      <xdr:row>7</xdr:row>
      <xdr:rowOff>1108075</xdr:rowOff>
    </xdr:to>
    <xdr:pic>
      <xdr:nvPicPr>
        <xdr:cNvPr id="40" name="图片 3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13730" y="6374130"/>
          <a:ext cx="907415" cy="880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163195</xdr:colOff>
      <xdr:row>3</xdr:row>
      <xdr:rowOff>186690</xdr:rowOff>
    </xdr:from>
    <xdr:to>
      <xdr:col>7</xdr:col>
      <xdr:colOff>1025525</xdr:colOff>
      <xdr:row>3</xdr:row>
      <xdr:rowOff>986155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789295" y="1405890"/>
          <a:ext cx="862330" cy="799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165100</xdr:colOff>
      <xdr:row>8</xdr:row>
      <xdr:rowOff>170815</xdr:rowOff>
    </xdr:from>
    <xdr:to>
      <xdr:col>7</xdr:col>
      <xdr:colOff>1028700</xdr:colOff>
      <xdr:row>8</xdr:row>
      <xdr:rowOff>1009650</xdr:rowOff>
    </xdr:to>
    <xdr:pic>
      <xdr:nvPicPr>
        <xdr:cNvPr id="44" name="图片 4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91200" y="7549515"/>
          <a:ext cx="863600" cy="83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9</xdr:row>
      <xdr:rowOff>241300</xdr:rowOff>
    </xdr:from>
    <xdr:to>
      <xdr:col>7</xdr:col>
      <xdr:colOff>1097280</xdr:colOff>
      <xdr:row>9</xdr:row>
      <xdr:rowOff>1030605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V="1">
          <a:off x="5721350" y="8851900"/>
          <a:ext cx="100203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97155</xdr:colOff>
      <xdr:row>10</xdr:row>
      <xdr:rowOff>78105</xdr:rowOff>
    </xdr:from>
    <xdr:to>
      <xdr:col>7</xdr:col>
      <xdr:colOff>1121410</xdr:colOff>
      <xdr:row>10</xdr:row>
      <xdr:rowOff>1078230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723255" y="9920605"/>
          <a:ext cx="1024255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45720</xdr:colOff>
      <xdr:row>23</xdr:row>
      <xdr:rowOff>143510</xdr:rowOff>
    </xdr:from>
    <xdr:to>
      <xdr:col>7</xdr:col>
      <xdr:colOff>1127125</xdr:colOff>
      <xdr:row>23</xdr:row>
      <xdr:rowOff>1019175</xdr:rowOff>
    </xdr:to>
    <xdr:pic>
      <xdr:nvPicPr>
        <xdr:cNvPr id="5" name="图片 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71820" y="26000710"/>
          <a:ext cx="1081405" cy="875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119380</xdr:colOff>
      <xdr:row>22</xdr:row>
      <xdr:rowOff>142875</xdr:rowOff>
    </xdr:from>
    <xdr:to>
      <xdr:col>7</xdr:col>
      <xdr:colOff>1068705</xdr:colOff>
      <xdr:row>22</xdr:row>
      <xdr:rowOff>1022350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745480" y="24768175"/>
          <a:ext cx="949325" cy="87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72390</xdr:colOff>
      <xdr:row>21</xdr:row>
      <xdr:rowOff>113030</xdr:rowOff>
    </xdr:from>
    <xdr:to>
      <xdr:col>7</xdr:col>
      <xdr:colOff>1127760</xdr:colOff>
      <xdr:row>21</xdr:row>
      <xdr:rowOff>1102995</xdr:rowOff>
    </xdr:to>
    <xdr:pic>
      <xdr:nvPicPr>
        <xdr:cNvPr id="7" name="图片 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98490" y="23506430"/>
          <a:ext cx="1055370" cy="989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20</xdr:row>
      <xdr:rowOff>252095</xdr:rowOff>
    </xdr:from>
    <xdr:to>
      <xdr:col>7</xdr:col>
      <xdr:colOff>1140460</xdr:colOff>
      <xdr:row>20</xdr:row>
      <xdr:rowOff>1052195</xdr:rowOff>
    </xdr:to>
    <xdr:pic>
      <xdr:nvPicPr>
        <xdr:cNvPr id="8" name="图片 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72455" y="22413595"/>
          <a:ext cx="109410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63500</xdr:colOff>
      <xdr:row>19</xdr:row>
      <xdr:rowOff>212725</xdr:rowOff>
    </xdr:from>
    <xdr:to>
      <xdr:col>7</xdr:col>
      <xdr:colOff>1118870</xdr:colOff>
      <xdr:row>19</xdr:row>
      <xdr:rowOff>1152525</xdr:rowOff>
    </xdr:to>
    <xdr:pic>
      <xdr:nvPicPr>
        <xdr:cNvPr id="9" name="图片 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689600" y="21142325"/>
          <a:ext cx="1055370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78105</xdr:colOff>
      <xdr:row>14</xdr:row>
      <xdr:rowOff>278765</xdr:rowOff>
    </xdr:from>
    <xdr:to>
      <xdr:col>7</xdr:col>
      <xdr:colOff>1094740</xdr:colOff>
      <xdr:row>14</xdr:row>
      <xdr:rowOff>1028700</xdr:rowOff>
    </xdr:to>
    <xdr:pic>
      <xdr:nvPicPr>
        <xdr:cNvPr id="10" name="图片 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flipV="1">
          <a:off x="5704205" y="15048865"/>
          <a:ext cx="1016635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160655</xdr:colOff>
      <xdr:row>13</xdr:row>
      <xdr:rowOff>243205</xdr:rowOff>
    </xdr:from>
    <xdr:to>
      <xdr:col>7</xdr:col>
      <xdr:colOff>1077595</xdr:colOff>
      <xdr:row>13</xdr:row>
      <xdr:rowOff>1060450</xdr:rowOff>
    </xdr:to>
    <xdr:pic>
      <xdr:nvPicPr>
        <xdr:cNvPr id="11" name="图片 1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786755" y="13781405"/>
          <a:ext cx="916940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153670</xdr:colOff>
      <xdr:row>11</xdr:row>
      <xdr:rowOff>177165</xdr:rowOff>
    </xdr:from>
    <xdr:to>
      <xdr:col>7</xdr:col>
      <xdr:colOff>1093470</xdr:colOff>
      <xdr:row>11</xdr:row>
      <xdr:rowOff>1051560</xdr:rowOff>
    </xdr:to>
    <xdr:pic>
      <xdr:nvPicPr>
        <xdr:cNvPr id="12" name="图片 1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779770" y="11251565"/>
          <a:ext cx="939800" cy="874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69215</xdr:colOff>
      <xdr:row>16</xdr:row>
      <xdr:rowOff>137160</xdr:rowOff>
    </xdr:from>
    <xdr:to>
      <xdr:col>7</xdr:col>
      <xdr:colOff>1112520</xdr:colOff>
      <xdr:row>16</xdr:row>
      <xdr:rowOff>1066800</xdr:rowOff>
    </xdr:to>
    <xdr:pic>
      <xdr:nvPicPr>
        <xdr:cNvPr id="13" name="图片 1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695315" y="17371060"/>
          <a:ext cx="1043305" cy="929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219075</xdr:colOff>
      <xdr:row>15</xdr:row>
      <xdr:rowOff>168910</xdr:rowOff>
    </xdr:from>
    <xdr:to>
      <xdr:col>7</xdr:col>
      <xdr:colOff>979170</xdr:colOff>
      <xdr:row>15</xdr:row>
      <xdr:rowOff>1095375</xdr:rowOff>
    </xdr:to>
    <xdr:pic>
      <xdr:nvPicPr>
        <xdr:cNvPr id="14" name="图片 1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845175" y="16170910"/>
          <a:ext cx="760095" cy="926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145415</xdr:colOff>
      <xdr:row>12</xdr:row>
      <xdr:rowOff>119380</xdr:rowOff>
    </xdr:from>
    <xdr:to>
      <xdr:col>7</xdr:col>
      <xdr:colOff>1054100</xdr:colOff>
      <xdr:row>12</xdr:row>
      <xdr:rowOff>1120140</xdr:rowOff>
    </xdr:to>
    <xdr:pic>
      <xdr:nvPicPr>
        <xdr:cNvPr id="15" name="图片 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771515" y="12425680"/>
          <a:ext cx="908685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71755</xdr:colOff>
      <xdr:row>17</xdr:row>
      <xdr:rowOff>125730</xdr:rowOff>
    </xdr:from>
    <xdr:to>
      <xdr:col>7</xdr:col>
      <xdr:colOff>1085850</xdr:colOff>
      <xdr:row>17</xdr:row>
      <xdr:rowOff>1151255</xdr:rowOff>
    </xdr:to>
    <xdr:pic>
      <xdr:nvPicPr>
        <xdr:cNvPr id="16" name="图片 1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697855" y="18591530"/>
          <a:ext cx="1014095" cy="102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88265</xdr:colOff>
      <xdr:row>18</xdr:row>
      <xdr:rowOff>161290</xdr:rowOff>
    </xdr:from>
    <xdr:to>
      <xdr:col>7</xdr:col>
      <xdr:colOff>1069975</xdr:colOff>
      <xdr:row>18</xdr:row>
      <xdr:rowOff>1096645</xdr:rowOff>
    </xdr:to>
    <xdr:pic>
      <xdr:nvPicPr>
        <xdr:cNvPr id="17" name="图片 1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714365" y="19858990"/>
          <a:ext cx="981710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178435</xdr:colOff>
      <xdr:row>24</xdr:row>
      <xdr:rowOff>95250</xdr:rowOff>
    </xdr:from>
    <xdr:to>
      <xdr:col>7</xdr:col>
      <xdr:colOff>1033780</xdr:colOff>
      <xdr:row>24</xdr:row>
      <xdr:rowOff>1026160</xdr:rowOff>
    </xdr:to>
    <xdr:pic>
      <xdr:nvPicPr>
        <xdr:cNvPr id="18" name="图片 1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804535" y="27184350"/>
          <a:ext cx="855345" cy="9309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6"/>
  <sheetViews>
    <sheetView tabSelected="1" zoomScale="115" zoomScaleNormal="115" topLeftCell="A25" workbookViewId="0">
      <selection activeCell="I33" sqref="I33"/>
    </sheetView>
  </sheetViews>
  <sheetFormatPr defaultColWidth="9" defaultRowHeight="13.5"/>
  <cols>
    <col min="1" max="1" width="4.5" customWidth="1"/>
    <col min="2" max="2" width="13.8" customWidth="1"/>
    <col min="3" max="3" width="17.9333333333333" customWidth="1"/>
    <col min="4" max="4" width="5.75833333333333" customWidth="1"/>
    <col min="5" max="6" width="10.65" customWidth="1"/>
    <col min="7" max="7" width="10.5416666666667" customWidth="1"/>
    <col min="8" max="8" width="15.2166666666667" customWidth="1"/>
    <col min="9" max="9" width="39.2666666666667" style="18" customWidth="1"/>
  </cols>
  <sheetData>
    <row r="1" ht="45" customHeight="1" spans="1:9">
      <c r="A1" s="19" t="s">
        <v>0</v>
      </c>
      <c r="B1" s="20"/>
      <c r="C1" s="20"/>
      <c r="D1" s="20"/>
      <c r="E1" s="20"/>
      <c r="F1" s="20"/>
      <c r="G1" s="20"/>
      <c r="H1" s="20"/>
      <c r="I1" s="20"/>
    </row>
    <row r="2" ht="27" customHeight="1" spans="1:9">
      <c r="A2" s="21" t="s">
        <v>1</v>
      </c>
      <c r="B2" s="22"/>
      <c r="C2" s="22"/>
      <c r="D2" s="22"/>
      <c r="E2" s="22"/>
      <c r="F2" s="22"/>
      <c r="G2" s="22"/>
      <c r="H2" s="22"/>
      <c r="I2" s="36"/>
    </row>
    <row r="3" ht="24" customHeight="1" spans="1:9">
      <c r="A3" s="23" t="s">
        <v>2</v>
      </c>
      <c r="B3" s="23" t="s">
        <v>3</v>
      </c>
      <c r="C3" s="23" t="s">
        <v>4</v>
      </c>
      <c r="D3" s="23" t="s">
        <v>5</v>
      </c>
      <c r="E3" s="23" t="s">
        <v>6</v>
      </c>
      <c r="F3" s="23" t="s">
        <v>7</v>
      </c>
      <c r="G3" s="23" t="s">
        <v>8</v>
      </c>
      <c r="H3" s="23" t="s">
        <v>9</v>
      </c>
      <c r="I3" s="23" t="s">
        <v>10</v>
      </c>
    </row>
    <row r="4" s="17" customFormat="1" ht="97" customHeight="1" spans="1:9">
      <c r="A4" s="24">
        <v>1</v>
      </c>
      <c r="B4" s="25" t="s">
        <v>11</v>
      </c>
      <c r="C4" s="26" t="s">
        <v>12</v>
      </c>
      <c r="D4" s="26" t="s">
        <v>13</v>
      </c>
      <c r="E4" s="26">
        <v>40</v>
      </c>
      <c r="F4" s="27">
        <v>25</v>
      </c>
      <c r="G4" s="28">
        <f t="shared" ref="G4:G9" si="0">E4*F4</f>
        <v>1000</v>
      </c>
      <c r="H4" s="29"/>
      <c r="I4" s="25"/>
    </row>
    <row r="5" s="17" customFormat="1" ht="97" customHeight="1" spans="1:9">
      <c r="A5" s="24">
        <v>2</v>
      </c>
      <c r="B5" s="25" t="s">
        <v>14</v>
      </c>
      <c r="C5" s="26" t="s">
        <v>15</v>
      </c>
      <c r="D5" s="26" t="s">
        <v>13</v>
      </c>
      <c r="E5" s="26">
        <v>40</v>
      </c>
      <c r="F5" s="27">
        <v>15</v>
      </c>
      <c r="G5" s="28">
        <f t="shared" si="0"/>
        <v>600</v>
      </c>
      <c r="H5" s="29"/>
      <c r="I5" s="25"/>
    </row>
    <row r="6" s="17" customFormat="1" ht="97" customHeight="1" spans="1:9">
      <c r="A6" s="24">
        <v>3</v>
      </c>
      <c r="B6" s="25" t="s">
        <v>16</v>
      </c>
      <c r="C6" s="26" t="s">
        <v>17</v>
      </c>
      <c r="D6" s="26" t="s">
        <v>13</v>
      </c>
      <c r="E6" s="26">
        <v>40</v>
      </c>
      <c r="F6" s="27">
        <v>10</v>
      </c>
      <c r="G6" s="28">
        <f t="shared" si="0"/>
        <v>400</v>
      </c>
      <c r="H6" s="29"/>
      <c r="I6" s="25"/>
    </row>
    <row r="7" s="17" customFormat="1" ht="97" customHeight="1" spans="1:9">
      <c r="A7" s="24">
        <v>4</v>
      </c>
      <c r="B7" s="25" t="s">
        <v>18</v>
      </c>
      <c r="C7" s="26" t="s">
        <v>19</v>
      </c>
      <c r="D7" s="26" t="s">
        <v>13</v>
      </c>
      <c r="E7" s="26">
        <v>40</v>
      </c>
      <c r="F7" s="27">
        <v>10</v>
      </c>
      <c r="G7" s="28">
        <f t="shared" si="0"/>
        <v>400</v>
      </c>
      <c r="H7" s="29"/>
      <c r="I7" s="25"/>
    </row>
    <row r="8" s="17" customFormat="1" ht="97" customHeight="1" spans="1:9">
      <c r="A8" s="24">
        <v>5</v>
      </c>
      <c r="B8" s="25" t="s">
        <v>20</v>
      </c>
      <c r="C8" s="26" t="s">
        <v>21</v>
      </c>
      <c r="D8" s="26" t="s">
        <v>22</v>
      </c>
      <c r="E8" s="26">
        <v>40</v>
      </c>
      <c r="F8" s="27">
        <v>10</v>
      </c>
      <c r="G8" s="28">
        <f t="shared" si="0"/>
        <v>400</v>
      </c>
      <c r="H8" s="29"/>
      <c r="I8" s="25"/>
    </row>
    <row r="9" s="17" customFormat="1" ht="97" customHeight="1" spans="1:9">
      <c r="A9" s="24">
        <v>6</v>
      </c>
      <c r="B9" s="25" t="s">
        <v>23</v>
      </c>
      <c r="C9" s="26" t="s">
        <v>24</v>
      </c>
      <c r="D9" s="26" t="s">
        <v>25</v>
      </c>
      <c r="E9" s="26">
        <v>40</v>
      </c>
      <c r="F9" s="27">
        <v>10</v>
      </c>
      <c r="G9" s="28">
        <f>E9*F9</f>
        <v>400</v>
      </c>
      <c r="H9" s="29"/>
      <c r="I9" s="25"/>
    </row>
    <row r="10" customFormat="1" ht="97" customHeight="1" spans="1:9">
      <c r="A10" s="24">
        <v>7</v>
      </c>
      <c r="B10" s="30" t="s">
        <v>26</v>
      </c>
      <c r="C10" s="26" t="s">
        <v>27</v>
      </c>
      <c r="D10" s="30" t="s">
        <v>25</v>
      </c>
      <c r="E10" s="30">
        <v>40</v>
      </c>
      <c r="F10" s="30">
        <v>10</v>
      </c>
      <c r="G10" s="30">
        <v>400</v>
      </c>
      <c r="H10" s="31"/>
      <c r="I10" s="30"/>
    </row>
    <row r="11" customFormat="1" ht="97" customHeight="1" spans="1:9">
      <c r="A11" s="24">
        <v>8</v>
      </c>
      <c r="B11" s="30" t="s">
        <v>28</v>
      </c>
      <c r="C11" s="26" t="s">
        <v>29</v>
      </c>
      <c r="D11" s="30" t="s">
        <v>13</v>
      </c>
      <c r="E11" s="30">
        <v>2</v>
      </c>
      <c r="F11" s="30">
        <v>150</v>
      </c>
      <c r="G11" s="30">
        <v>300</v>
      </c>
      <c r="H11" s="31"/>
      <c r="I11" s="30"/>
    </row>
    <row r="12" customFormat="1" ht="97" customHeight="1" spans="1:9">
      <c r="A12" s="24">
        <v>9</v>
      </c>
      <c r="B12" s="30" t="s">
        <v>30</v>
      </c>
      <c r="C12" s="30" t="s">
        <v>31</v>
      </c>
      <c r="D12" s="30" t="s">
        <v>13</v>
      </c>
      <c r="E12" s="30">
        <v>4</v>
      </c>
      <c r="F12" s="30">
        <v>35</v>
      </c>
      <c r="G12" s="30">
        <v>140</v>
      </c>
      <c r="H12" s="31"/>
      <c r="I12" s="30"/>
    </row>
    <row r="13" customFormat="1" ht="97" customHeight="1" spans="1:9">
      <c r="A13" s="24">
        <v>10</v>
      </c>
      <c r="B13" s="30" t="s">
        <v>32</v>
      </c>
      <c r="C13" s="30" t="s">
        <v>33</v>
      </c>
      <c r="D13" s="30" t="s">
        <v>13</v>
      </c>
      <c r="E13" s="30">
        <v>6</v>
      </c>
      <c r="F13" s="30">
        <v>15</v>
      </c>
      <c r="G13" s="30">
        <v>90</v>
      </c>
      <c r="H13" s="31"/>
      <c r="I13" s="30"/>
    </row>
    <row r="14" customFormat="1" ht="97" customHeight="1" spans="1:9">
      <c r="A14" s="24">
        <v>11</v>
      </c>
      <c r="B14" s="30" t="s">
        <v>34</v>
      </c>
      <c r="C14" s="32" t="s">
        <v>35</v>
      </c>
      <c r="D14" s="30" t="s">
        <v>13</v>
      </c>
      <c r="E14" s="30">
        <v>4</v>
      </c>
      <c r="F14" s="30">
        <v>45</v>
      </c>
      <c r="G14" s="30">
        <v>180</v>
      </c>
      <c r="H14" s="31"/>
      <c r="I14" s="30"/>
    </row>
    <row r="15" customFormat="1" ht="97" customHeight="1" spans="1:9">
      <c r="A15" s="24">
        <v>12</v>
      </c>
      <c r="B15" s="30" t="s">
        <v>36</v>
      </c>
      <c r="C15" s="30" t="s">
        <v>37</v>
      </c>
      <c r="D15" s="30" t="s">
        <v>13</v>
      </c>
      <c r="E15" s="30">
        <v>4</v>
      </c>
      <c r="F15" s="30">
        <v>45</v>
      </c>
      <c r="G15" s="30">
        <v>180</v>
      </c>
      <c r="H15" s="31"/>
      <c r="I15" s="30"/>
    </row>
    <row r="16" customFormat="1" ht="97" customHeight="1" spans="1:9">
      <c r="A16" s="24">
        <v>13</v>
      </c>
      <c r="B16" s="30" t="s">
        <v>38</v>
      </c>
      <c r="C16" s="30" t="s">
        <v>39</v>
      </c>
      <c r="D16" s="30" t="s">
        <v>13</v>
      </c>
      <c r="E16" s="30">
        <v>6</v>
      </c>
      <c r="F16" s="30">
        <v>20</v>
      </c>
      <c r="G16" s="30">
        <v>120</v>
      </c>
      <c r="H16" s="31"/>
      <c r="I16" s="30"/>
    </row>
    <row r="17" customFormat="1" ht="97" customHeight="1" spans="1:9">
      <c r="A17" s="24">
        <v>14</v>
      </c>
      <c r="B17" s="30" t="s">
        <v>40</v>
      </c>
      <c r="C17" s="30" t="s">
        <v>39</v>
      </c>
      <c r="D17" s="30" t="s">
        <v>13</v>
      </c>
      <c r="E17" s="30">
        <v>6</v>
      </c>
      <c r="F17" s="30">
        <v>25</v>
      </c>
      <c r="G17" s="30">
        <v>150</v>
      </c>
      <c r="H17" s="31"/>
      <c r="I17" s="30"/>
    </row>
    <row r="18" customFormat="1" ht="97" customHeight="1" spans="1:9">
      <c r="A18" s="24">
        <v>15</v>
      </c>
      <c r="B18" s="30" t="s">
        <v>41</v>
      </c>
      <c r="C18" s="30" t="s">
        <v>42</v>
      </c>
      <c r="D18" s="30" t="s">
        <v>13</v>
      </c>
      <c r="E18" s="30">
        <v>6</v>
      </c>
      <c r="F18" s="30">
        <v>25</v>
      </c>
      <c r="G18" s="30">
        <v>150</v>
      </c>
      <c r="H18" s="31"/>
      <c r="I18" s="30"/>
    </row>
    <row r="19" customFormat="1" ht="97" customHeight="1" spans="1:9">
      <c r="A19" s="24">
        <v>16</v>
      </c>
      <c r="B19" s="30" t="s">
        <v>43</v>
      </c>
      <c r="C19" s="30" t="s">
        <v>42</v>
      </c>
      <c r="D19" s="30" t="s">
        <v>13</v>
      </c>
      <c r="E19" s="30">
        <v>6</v>
      </c>
      <c r="F19" s="30">
        <v>25</v>
      </c>
      <c r="G19" s="30">
        <v>150</v>
      </c>
      <c r="H19" s="31"/>
      <c r="I19" s="30"/>
    </row>
    <row r="20" customFormat="1" ht="97" customHeight="1" spans="1:9">
      <c r="A20" s="24">
        <v>17</v>
      </c>
      <c r="B20" s="30" t="s">
        <v>44</v>
      </c>
      <c r="C20" s="30" t="s">
        <v>42</v>
      </c>
      <c r="D20" s="30" t="s">
        <v>13</v>
      </c>
      <c r="E20" s="30">
        <v>6</v>
      </c>
      <c r="F20" s="30">
        <v>35</v>
      </c>
      <c r="G20" s="30">
        <v>210</v>
      </c>
      <c r="H20" s="31"/>
      <c r="I20" s="30"/>
    </row>
    <row r="21" customFormat="1" ht="97" customHeight="1" spans="1:9">
      <c r="A21" s="24">
        <v>18</v>
      </c>
      <c r="B21" s="30" t="s">
        <v>45</v>
      </c>
      <c r="C21" s="30">
        <v>12</v>
      </c>
      <c r="D21" s="30" t="s">
        <v>13</v>
      </c>
      <c r="E21" s="30">
        <v>6</v>
      </c>
      <c r="F21" s="30">
        <v>35</v>
      </c>
      <c r="G21" s="30">
        <v>210</v>
      </c>
      <c r="H21" s="31"/>
      <c r="I21" s="30"/>
    </row>
    <row r="22" customFormat="1" ht="97" customHeight="1" spans="1:9">
      <c r="A22" s="24">
        <v>19</v>
      </c>
      <c r="B22" s="30" t="s">
        <v>46</v>
      </c>
      <c r="C22" s="30" t="s">
        <v>33</v>
      </c>
      <c r="D22" s="30" t="s">
        <v>13</v>
      </c>
      <c r="E22" s="30">
        <v>6</v>
      </c>
      <c r="F22" s="30">
        <v>25</v>
      </c>
      <c r="G22" s="30">
        <v>150</v>
      </c>
      <c r="H22" s="31"/>
      <c r="I22" s="30"/>
    </row>
    <row r="23" customFormat="1" ht="97" customHeight="1" spans="1:9">
      <c r="A23" s="24">
        <v>20</v>
      </c>
      <c r="B23" s="30" t="s">
        <v>47</v>
      </c>
      <c r="C23" s="30" t="s">
        <v>33</v>
      </c>
      <c r="D23" s="30" t="s">
        <v>13</v>
      </c>
      <c r="E23" s="30">
        <v>6</v>
      </c>
      <c r="F23" s="30">
        <v>25</v>
      </c>
      <c r="G23" s="30">
        <v>150</v>
      </c>
      <c r="H23" s="31"/>
      <c r="I23" s="30"/>
    </row>
    <row r="24" customFormat="1" ht="97" customHeight="1" spans="1:9">
      <c r="A24" s="24">
        <v>21</v>
      </c>
      <c r="B24" s="30" t="s">
        <v>48</v>
      </c>
      <c r="C24" s="30" t="s">
        <v>49</v>
      </c>
      <c r="D24" s="30" t="s">
        <v>50</v>
      </c>
      <c r="E24" s="30">
        <v>30</v>
      </c>
      <c r="F24" s="30">
        <v>15</v>
      </c>
      <c r="G24" s="30">
        <v>450</v>
      </c>
      <c r="H24" s="31"/>
      <c r="I24" s="30"/>
    </row>
    <row r="25" customFormat="1" ht="97" customHeight="1" spans="1:9">
      <c r="A25" s="24">
        <v>22</v>
      </c>
      <c r="B25" s="30" t="s">
        <v>51</v>
      </c>
      <c r="C25" s="30" t="s">
        <v>52</v>
      </c>
      <c r="D25" s="30" t="s">
        <v>13</v>
      </c>
      <c r="E25" s="30">
        <v>30</v>
      </c>
      <c r="F25" s="30">
        <v>5</v>
      </c>
      <c r="G25" s="30">
        <v>150</v>
      </c>
      <c r="H25" s="31"/>
      <c r="I25" s="30"/>
    </row>
    <row r="26" ht="27" customHeight="1" spans="1:9">
      <c r="A26" s="33" t="s">
        <v>53</v>
      </c>
      <c r="B26" s="34"/>
      <c r="C26" s="34"/>
      <c r="D26" s="34"/>
      <c r="E26" s="34"/>
      <c r="F26" s="35"/>
      <c r="G26" s="30">
        <f>SUM(G4:G25)</f>
        <v>6380</v>
      </c>
      <c r="H26" s="31"/>
      <c r="I26" s="30"/>
    </row>
  </sheetData>
  <sheetProtection formatCells="0" insertHyperlinks="0" autoFilter="0"/>
  <mergeCells count="3">
    <mergeCell ref="A1:I1"/>
    <mergeCell ref="A2:I2"/>
    <mergeCell ref="A26:F26"/>
  </mergeCells>
  <pageMargins left="0.472222222222222" right="0.275" top="0.196527777777778" bottom="0.118055555555556" header="0.118055555555556" footer="0.156944444444444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14"/>
  <sheetViews>
    <sheetView topLeftCell="A4" workbookViewId="0">
      <selection activeCell="G8" sqref="G8"/>
    </sheetView>
  </sheetViews>
  <sheetFormatPr defaultColWidth="9" defaultRowHeight="13.5" outlineLevelCol="2"/>
  <cols>
    <col min="1" max="1" width="20.5" customWidth="1"/>
    <col min="2" max="2" width="35.5" customWidth="1"/>
    <col min="3" max="3" width="36.1666666666667" customWidth="1"/>
  </cols>
  <sheetData>
    <row r="1" ht="72" customHeight="1" spans="1:3">
      <c r="A1" s="1" t="s">
        <v>54</v>
      </c>
      <c r="B1" s="1"/>
      <c r="C1" s="1"/>
    </row>
    <row r="2" ht="39.95" customHeight="1" spans="1:3">
      <c r="A2" s="2" t="s">
        <v>55</v>
      </c>
      <c r="B2" s="3"/>
      <c r="C2" s="4">
        <v>45573</v>
      </c>
    </row>
    <row r="3" ht="80" customHeight="1" spans="1:3">
      <c r="A3" s="5" t="s">
        <v>56</v>
      </c>
      <c r="B3" s="6" t="s">
        <v>57</v>
      </c>
      <c r="C3" s="7"/>
    </row>
    <row r="4" ht="80" customHeight="1" spans="1:3">
      <c r="A4" s="8"/>
      <c r="B4" s="9"/>
      <c r="C4" s="10"/>
    </row>
    <row r="5" ht="80" customHeight="1" spans="1:3">
      <c r="A5" s="8"/>
      <c r="B5" s="9"/>
      <c r="C5" s="10"/>
    </row>
    <row r="6" ht="80" hidden="1" customHeight="1" spans="1:3">
      <c r="A6" s="8"/>
      <c r="B6" s="9"/>
      <c r="C6" s="10"/>
    </row>
    <row r="7" ht="20.25" spans="1:3">
      <c r="A7" s="11" t="s">
        <v>58</v>
      </c>
      <c r="B7" s="12" t="s">
        <v>59</v>
      </c>
      <c r="C7" s="13"/>
    </row>
    <row r="8" ht="79.95" customHeight="1" spans="1:3">
      <c r="A8" s="11" t="s">
        <v>60</v>
      </c>
      <c r="B8" s="12"/>
      <c r="C8" s="13"/>
    </row>
    <row r="9" ht="79.95" customHeight="1" spans="1:3">
      <c r="A9" s="11" t="s">
        <v>61</v>
      </c>
      <c r="B9" s="12"/>
      <c r="C9" s="13"/>
    </row>
    <row r="10" ht="79.95" customHeight="1" spans="1:3">
      <c r="A10" s="11" t="s">
        <v>62</v>
      </c>
      <c r="B10" s="12"/>
      <c r="C10" s="13"/>
    </row>
    <row r="11" ht="79.95" customHeight="1" spans="1:3">
      <c r="A11" s="11"/>
      <c r="B11" s="12"/>
      <c r="C11" s="13"/>
    </row>
    <row r="12" ht="79.95" customHeight="1" spans="1:3">
      <c r="A12" s="11" t="s">
        <v>63</v>
      </c>
      <c r="B12" s="12"/>
      <c r="C12" s="13"/>
    </row>
    <row r="13" ht="79.95" customHeight="1" spans="1:3">
      <c r="A13" s="11"/>
      <c r="B13" s="12"/>
      <c r="C13" s="13"/>
    </row>
    <row r="14" ht="79.95" customHeight="1" spans="1:3">
      <c r="A14" s="14" t="s">
        <v>64</v>
      </c>
      <c r="B14" s="15"/>
      <c r="C14" s="16"/>
    </row>
  </sheetData>
  <mergeCells count="12">
    <mergeCell ref="A1:C1"/>
    <mergeCell ref="A2:B2"/>
    <mergeCell ref="B7:C7"/>
    <mergeCell ref="B8:C8"/>
    <mergeCell ref="B9:C9"/>
    <mergeCell ref="B14:C14"/>
    <mergeCell ref="A3:A6"/>
    <mergeCell ref="A10:A11"/>
    <mergeCell ref="A12:A13"/>
    <mergeCell ref="B3:C6"/>
    <mergeCell ref="B10:C11"/>
    <mergeCell ref="B12:C13"/>
  </mergeCells>
  <pageMargins left="0.75" right="0.75" top="0.314583333333333" bottom="0.156944444444444" header="0.118055555555556" footer="0.0784722222222222"/>
  <pageSetup paperSize="9" scale="95" fitToHeight="0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5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2 "   i n t e r l i n e O n O f f = " 0 "   i n t e r l i n e C o l o r = " 0 " / > < i n t e r l i n e I t e m   s h e e t S t i d = " 3 "   i n t e r l i n e O n O f f = " 0 "   i n t e r l i n e C o l o r = " 0 " / > < / s h e e t I n t e r l i n e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9F91F69C-6E8C-4246-BC25-297BFDC75D90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customXml/itemProps5.xml><?xml version="1.0" encoding="utf-8"?>
<ds:datastoreItem xmlns:ds="http://schemas.openxmlformats.org/officeDocument/2006/customXml" ds:itemID="{3F8FC9E7-9E3E-4D00-BC07-C2C84DFACBC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中餐烹饪专业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——浅陌初心</cp:lastModifiedBy>
  <dcterms:created xsi:type="dcterms:W3CDTF">2018-03-05T08:23:00Z</dcterms:created>
  <dcterms:modified xsi:type="dcterms:W3CDTF">2024-10-09T09:34:33Z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1C6C97EAE32F4C4AAC66A929EC709589_13</vt:lpwstr>
  </property>
</Properties>
</file>