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<sst xmlns="http://schemas.openxmlformats.org/spreadsheetml/2006/main" count="350" uniqueCount="240">
  <si>
    <t>2024年春季学期教材征订表</t>
  </si>
  <si>
    <t>系部名称</t>
  </si>
  <si>
    <t>序号</t>
  </si>
  <si>
    <t>书号</t>
  </si>
  <si>
    <t>书名</t>
  </si>
  <si>
    <t>单价</t>
  </si>
  <si>
    <t>订购数量（本）</t>
  </si>
  <si>
    <t>金额</t>
  </si>
  <si>
    <t>交通运输教学部</t>
  </si>
  <si>
    <t>978-7-5675-6292-9</t>
  </si>
  <si>
    <t>汽车结构认识</t>
  </si>
  <si>
    <t>978-7-5167-5847-2</t>
  </si>
  <si>
    <t>汽车检测与故障诊断</t>
  </si>
  <si>
    <t>978-7-121-43688-8</t>
  </si>
  <si>
    <t>汽车维护与保养</t>
  </si>
  <si>
    <t>978-7-114-13422-7</t>
  </si>
  <si>
    <t>汽车喷漆常见维修项目实训教材</t>
  </si>
  <si>
    <t>978-7-114-16904-5</t>
  </si>
  <si>
    <t>汽车钣金常见维修项目实训教材</t>
  </si>
  <si>
    <t>978-7-5167-5728-4</t>
  </si>
  <si>
    <t>汽车营销技术</t>
  </si>
  <si>
    <t>978-7-111-636588</t>
  </si>
  <si>
    <t>无人机结构与系统</t>
  </si>
  <si>
    <t>978-7-5763-1449-6</t>
  </si>
  <si>
    <t>收获机械构造与维修</t>
  </si>
  <si>
    <t>9787040102598</t>
  </si>
  <si>
    <t>农机液压与气动技术</t>
  </si>
  <si>
    <t>9787504592231</t>
  </si>
  <si>
    <t>农用动力机械使用与维护</t>
  </si>
  <si>
    <t>978-7-5167-5603-4</t>
  </si>
  <si>
    <t>汽车发动机简单故障检修(二)教师用书</t>
  </si>
  <si>
    <t>978-7-5167-5437-5</t>
  </si>
  <si>
    <t>汽车底盘简单故障检修 (二)
教师用书</t>
  </si>
  <si>
    <t>978-7-5167-5356-9</t>
  </si>
  <si>
    <t>汽车电气简单故障检修 (二)
教师用书</t>
  </si>
  <si>
    <t>旅游食品教学部</t>
  </si>
  <si>
    <t>978-7-5637-4216-5</t>
  </si>
  <si>
    <t>酒店实训之餐饮服务</t>
  </si>
  <si>
    <t>9787568294669</t>
  </si>
  <si>
    <t>饭店服务礼仪教程</t>
  </si>
  <si>
    <t>9787563742448</t>
  </si>
  <si>
    <t>旅游概论（第3版）</t>
  </si>
  <si>
    <t>9787563742110</t>
  </si>
  <si>
    <t>酒店实训之前厅服务</t>
  </si>
  <si>
    <t>9787030674517</t>
  </si>
  <si>
    <t>咖啡制作与咖啡品鉴</t>
  </si>
  <si>
    <t xml:space="preserve">978-7-5167-2523-8 </t>
  </si>
  <si>
    <t>前厅服务 (第三版)</t>
  </si>
  <si>
    <t>978-7-5167-2630-3</t>
  </si>
  <si>
    <t>前厅服务 (第三版) 习题册</t>
  </si>
  <si>
    <t>978-7-5167-2590-0</t>
  </si>
  <si>
    <t>饭店服务礼仪（第三版）</t>
  </si>
  <si>
    <t>978-7-5167-2691-4</t>
  </si>
  <si>
    <t>饭店服务礼仪（第三版）习题册</t>
  </si>
  <si>
    <t xml:space="preserve">978-7-5167-2692-1 </t>
  </si>
  <si>
    <t>客房服务 (第四版) 习题册</t>
  </si>
  <si>
    <t xml:space="preserve">978-7-5167-2693-8 </t>
  </si>
  <si>
    <t>餐厅服务 (第四版) 习题册</t>
  </si>
  <si>
    <t>978-7-5167-2555-9</t>
  </si>
  <si>
    <t>中国旅游地理（第四版）</t>
  </si>
  <si>
    <t>978-7-5167-2688-4</t>
  </si>
  <si>
    <t>中国旅游地理（第四版）习题册</t>
  </si>
  <si>
    <t>978-7-5167-4646-2</t>
  </si>
  <si>
    <t>第一届全国技工院校教师职业能力大赛获奖作品集（服务类）</t>
  </si>
  <si>
    <t>978-7-5167-5042-1</t>
  </si>
  <si>
    <t>第二届全国技工院校教师职业能力大赛获奖作品集（服务类）</t>
  </si>
  <si>
    <t>978-7-5167-3171-0</t>
  </si>
  <si>
    <t>著名旅游景点鉴赏（第二版）</t>
  </si>
  <si>
    <t>978-7-5167-5024-7</t>
  </si>
  <si>
    <t>烹饪原料加工技术</t>
  </si>
  <si>
    <t>978-7-5167-5095-7</t>
  </si>
  <si>
    <t>烹饪原料加工技术习题册</t>
  </si>
  <si>
    <t>978-7-5167-4883-1</t>
  </si>
  <si>
    <t>烹饪基本功训练</t>
  </si>
  <si>
    <t>978-7-5167-4377-5</t>
  </si>
  <si>
    <t>中式面点制作基础教程</t>
  </si>
  <si>
    <t>978-7-5167-4206-8</t>
  </si>
  <si>
    <t>西点制作工艺实训 第二版</t>
  </si>
  <si>
    <t>978-7-5167-4924-1</t>
  </si>
  <si>
    <t>中式炸制面点</t>
  </si>
  <si>
    <t>978-7-5167-5057-5</t>
  </si>
  <si>
    <t>教学菜———川菜</t>
  </si>
  <si>
    <t>978-7-5167-4551-9</t>
  </si>
  <si>
    <t>现代厨具及设备</t>
  </si>
  <si>
    <t>978-7-5167-5234-0</t>
  </si>
  <si>
    <t>饮食营养与卫生</t>
  </si>
  <si>
    <t>978-7-5167-5174-9</t>
  </si>
  <si>
    <t>饮食营养与卫生习题册</t>
  </si>
  <si>
    <t>加工制造教学部</t>
  </si>
  <si>
    <t>9787040571516</t>
  </si>
  <si>
    <t>服装缝制工艺第四版</t>
  </si>
  <si>
    <t>9787566912398</t>
  </si>
  <si>
    <t>现代棉纺技术第三版</t>
  </si>
  <si>
    <t>9787040521759</t>
  </si>
  <si>
    <t>服装人体与时装画</t>
  </si>
  <si>
    <t>医学教学部</t>
  </si>
  <si>
    <t>9787117343275</t>
  </si>
  <si>
    <t>临床医学概要</t>
  </si>
  <si>
    <t>978-7-117-26800-4</t>
  </si>
  <si>
    <t>人体运动学</t>
  </si>
  <si>
    <t>978-7-117-33720-5</t>
  </si>
  <si>
    <t>运动疗法</t>
  </si>
  <si>
    <t>978-7-117-34111-0</t>
  </si>
  <si>
    <t>作业疗法</t>
  </si>
  <si>
    <t>978-7-117-34208-7</t>
  </si>
  <si>
    <t>言语疗法</t>
  </si>
  <si>
    <t>978-7-117-34118-9</t>
  </si>
  <si>
    <t>常见疾病康复</t>
  </si>
  <si>
    <t>978-7-117-28062-4</t>
  </si>
  <si>
    <t>社区康复</t>
  </si>
  <si>
    <t>978-7-5027-9723-2</t>
  </si>
  <si>
    <t>老年服务伦理与礼仪</t>
  </si>
  <si>
    <t>978-7-5027-9092-9</t>
  </si>
  <si>
    <t>老年人生活照料</t>
  </si>
  <si>
    <t>978-7-5027-9117-9</t>
  </si>
  <si>
    <t>老年人康复护理</t>
  </si>
  <si>
    <t>978-7-5027-9093-6</t>
  </si>
  <si>
    <t>老年人心理护理</t>
  </si>
  <si>
    <t>978-7-5763-0686-6</t>
  </si>
  <si>
    <t>养老机构会议管理</t>
  </si>
  <si>
    <t>978-7-5027-9113-1</t>
  </si>
  <si>
    <t>老年人活动策划与组织</t>
  </si>
  <si>
    <t>978-7-0404-7434-3</t>
  </si>
  <si>
    <t>老年人中医保健养生服务指南</t>
  </si>
  <si>
    <t>978-7-117-34011-3</t>
  </si>
  <si>
    <t>内科护理</t>
  </si>
  <si>
    <t>978-7-117-33564-5</t>
  </si>
  <si>
    <t>健康评估</t>
  </si>
  <si>
    <t>978-7-117-33665-9</t>
  </si>
  <si>
    <t>儿科护理</t>
  </si>
  <si>
    <t>978-7-117-34328-2</t>
  </si>
  <si>
    <t>老年保健</t>
  </si>
  <si>
    <t>9787300310473</t>
  </si>
  <si>
    <t>公文写作与处理（第五版）</t>
  </si>
  <si>
    <t>9787518714292</t>
  </si>
  <si>
    <t>普通话水平测试应试指导</t>
  </si>
  <si>
    <t>商贸物流教学部</t>
  </si>
  <si>
    <t>978-7-115-57667-5</t>
  </si>
  <si>
    <t>网店美工（第3版 全彩微课版）</t>
  </si>
  <si>
    <t>978-7-115-50668-9</t>
  </si>
  <si>
    <t>供应链管理实务（附微课 第3版）</t>
  </si>
  <si>
    <t>978-7-121-36544-7</t>
  </si>
  <si>
    <t>仓储与配送实务</t>
  </si>
  <si>
    <t>978-7-040-53064-3</t>
  </si>
  <si>
    <t>国际货运代理（第三版）</t>
  </si>
  <si>
    <t>978-7-111-69266-9</t>
  </si>
  <si>
    <t>平面设计综合实训项目教程 第3版</t>
  </si>
  <si>
    <t>978-7-04-053210-4</t>
  </si>
  <si>
    <t>图形图像处理——Photoshop CC基础与案例教程（第3版）</t>
  </si>
  <si>
    <t>能源建筑教学部</t>
  </si>
  <si>
    <t>978-7-5331-9573-1</t>
  </si>
  <si>
    <t>化学基础（下册）</t>
  </si>
  <si>
    <t>978-7-5045-8499-1</t>
  </si>
  <si>
    <t>化工识图</t>
  </si>
  <si>
    <t>978-7-5045-8622-3</t>
  </si>
  <si>
    <t>化工识图习题册</t>
  </si>
  <si>
    <t>978-7-5045-8405-2</t>
  </si>
  <si>
    <t>化工安全与环保</t>
  </si>
  <si>
    <t>978-7-5045-8383-3</t>
  </si>
  <si>
    <t>化工电气与仪表</t>
  </si>
  <si>
    <t>978-7-5167-2100-1</t>
  </si>
  <si>
    <t>建筑施工工艺与技能训练</t>
  </si>
  <si>
    <t>978-7-5167-5303-3</t>
  </si>
  <si>
    <t>砖砌体砌筑</t>
  </si>
  <si>
    <t>978-7-5167-1616-8</t>
  </si>
  <si>
    <t>建筑材料 (第三版)</t>
  </si>
  <si>
    <t>978-7-5167-1619-9</t>
  </si>
  <si>
    <t>建筑材料 (第三版) 习题册</t>
  </si>
  <si>
    <t>978-7-5167-1553-6</t>
  </si>
  <si>
    <t>建筑工程测量 (第二版)</t>
  </si>
  <si>
    <t>机电工程教学部</t>
  </si>
  <si>
    <t>9787516755624</t>
  </si>
  <si>
    <t>电气控制线路与 PLC</t>
  </si>
  <si>
    <t>9787040332308</t>
  </si>
  <si>
    <t>传感器应用技术（第2版）</t>
  </si>
  <si>
    <t>978-7-5167-4810-7</t>
  </si>
  <si>
    <t>电子技术基础 (第六版)</t>
  </si>
  <si>
    <t>978-7-5167-3421-6</t>
  </si>
  <si>
    <t>电工仪表与测量 (第六版)</t>
  </si>
  <si>
    <t>学生处</t>
  </si>
  <si>
    <t>9787111709893</t>
  </si>
  <si>
    <t>走向卓越  职业院校班主任能力培养及比赛指导教程</t>
  </si>
  <si>
    <t>9787040514155</t>
  </si>
  <si>
    <t>新时代魅力中职班主任专业素养提升指导教程</t>
  </si>
  <si>
    <t>9787561757277</t>
  </si>
  <si>
    <t>做一个专业的班主任</t>
  </si>
  <si>
    <t>9787572018411</t>
  </si>
  <si>
    <t>班主任学生管理训练手册</t>
  </si>
  <si>
    <t>9787576028652</t>
  </si>
  <si>
    <t>校园里的有效沟通：如何构建良好师生关系</t>
  </si>
  <si>
    <t>9787567573932</t>
  </si>
  <si>
    <t>班主任微创意</t>
  </si>
  <si>
    <t>9787565153266</t>
  </si>
  <si>
    <t>带班方略</t>
  </si>
  <si>
    <t>9787576329926</t>
  </si>
  <si>
    <t>班级活动的有效开展方式</t>
  </si>
  <si>
    <t>教务处</t>
  </si>
  <si>
    <t>9787040609158</t>
  </si>
  <si>
    <t>语文模块上册</t>
  </si>
  <si>
    <t>9787040609523</t>
  </si>
  <si>
    <t>中国特色社会主义教师教学用书</t>
  </si>
  <si>
    <t>978-7-04-060907-3</t>
  </si>
  <si>
    <t>中国特色社会主义</t>
  </si>
  <si>
    <t>978-7-04-060786-4</t>
  </si>
  <si>
    <t>心理健康与职业生涯 教师教学用书</t>
  </si>
  <si>
    <t>978-7-04-060908-0</t>
  </si>
  <si>
    <t>心理健康与职业生涯</t>
  </si>
  <si>
    <t>978-7-04-060953-0</t>
  </si>
  <si>
    <t>哲学与人生 教师教学用书</t>
  </si>
  <si>
    <t>978-7-04-060909-7</t>
  </si>
  <si>
    <t>哲学与人生</t>
  </si>
  <si>
    <t>（高教社）教师教学用书 思想政治 基础模块  职业道德与法治</t>
  </si>
  <si>
    <t>978-7-04-060910-3</t>
  </si>
  <si>
    <t>职业道德与法治</t>
  </si>
  <si>
    <t>978-7-04-060914-1</t>
  </si>
  <si>
    <t>语文基础模块下册</t>
  </si>
  <si>
    <t>978-04-060913-4</t>
  </si>
  <si>
    <t>语文职业模块</t>
  </si>
  <si>
    <t>978-7-04-060969-1</t>
  </si>
  <si>
    <t>语文（基础模块）（上册）教师教学用书</t>
  </si>
  <si>
    <t>978-7-107-34160-1</t>
  </si>
  <si>
    <t>语文（五年级下册）</t>
  </si>
  <si>
    <t>978-7-107-34191-5</t>
  </si>
  <si>
    <t>语文（六年级下册）</t>
  </si>
  <si>
    <t>978-7-107-29068-8</t>
  </si>
  <si>
    <t>数学（五年级下册）</t>
  </si>
  <si>
    <t>9787040600780</t>
  </si>
  <si>
    <t>中国历史教师教学用书</t>
  </si>
  <si>
    <t>978-7-04-060912-7</t>
  </si>
  <si>
    <t>中国历史</t>
  </si>
  <si>
    <t>978-7-04-060669-1</t>
  </si>
  <si>
    <t>978-7-04-060915-8</t>
  </si>
  <si>
    <t>语文（基础模块）（上册）</t>
  </si>
  <si>
    <t>978-7-04-056259-0</t>
  </si>
  <si>
    <t>数学基础模块上册</t>
  </si>
  <si>
    <t>9787101155549</t>
  </si>
  <si>
    <t>复兴文库</t>
  </si>
  <si>
    <t>978-7-5167-5721-5</t>
  </si>
  <si>
    <t>全国技工院校专业目录</t>
  </si>
  <si>
    <t>合计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</si>
</sst>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00000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2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4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4" fillId="0" borderId="2" xfId="0" applyFont="1" applyFill="1" applyBorder="1" applyAlignment="1" quotePrefix="1">
      <alignment horizontal="center" vertical="center"/>
    </xf>
    <xf numFmtId="0" fontId="4" fillId="0" borderId="2" xfId="0" applyFont="1" applyFill="1" applyBorder="1" applyAlignment="1" quotePrefix="1">
      <alignment horizontal="center" vertical="center" wrapText="1"/>
    </xf>
    <xf numFmtId="0" fontId="1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9"/>
  <sheetViews>
    <sheetView tabSelected="1" topLeftCell="A95" workbookViewId="0">
      <selection activeCell="F98" sqref="F98"/>
    </sheetView>
  </sheetViews>
  <sheetFormatPr defaultColWidth="9" defaultRowHeight="13.5" outlineLevelCol="6"/>
  <cols>
    <col min="1" max="1" width="13.125" style="2" customWidth="1"/>
    <col min="2" max="2" width="5.625" style="1" customWidth="1"/>
    <col min="3" max="3" width="17.875" style="1" customWidth="1"/>
    <col min="4" max="4" width="24.75" style="3" customWidth="1"/>
    <col min="5" max="5" width="9.25" style="4" customWidth="1"/>
    <col min="6" max="6" width="9.125" style="5" customWidth="1"/>
    <col min="7" max="7" width="11.5" style="1"/>
    <col min="8" max="8" width="9" style="1"/>
    <col min="9" max="9" width="9.375" style="1"/>
    <col min="10" max="10" width="9" style="1"/>
    <col min="11" max="11" width="9.375" style="1"/>
    <col min="12" max="16381" width="9" style="1"/>
    <col min="16382" max="16384" width="9" style="6"/>
  </cols>
  <sheetData>
    <row r="1" s="1" customFormat="1" ht="31.5" spans="1:7">
      <c r="A1" s="7" t="s">
        <v>0</v>
      </c>
      <c r="B1" s="8"/>
      <c r="C1" s="8"/>
      <c r="D1" s="8"/>
      <c r="E1" s="8"/>
      <c r="F1" s="8"/>
      <c r="G1" s="8"/>
    </row>
    <row r="2" s="1" customFormat="1" ht="28.5" spans="1:7">
      <c r="A2" s="9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3" t="s">
        <v>7</v>
      </c>
    </row>
    <row r="3" s="1" customFormat="1" ht="18" customHeight="1" spans="1:7">
      <c r="A3" s="14" t="s">
        <v>8</v>
      </c>
      <c r="B3" s="15">
        <v>1</v>
      </c>
      <c r="C3" s="15" t="s">
        <v>9</v>
      </c>
      <c r="D3" s="16" t="s">
        <v>10</v>
      </c>
      <c r="E3" s="17">
        <v>35.7</v>
      </c>
      <c r="F3" s="18">
        <v>190</v>
      </c>
      <c r="G3" s="19">
        <f>E3*F3</f>
        <v>6783</v>
      </c>
    </row>
    <row r="4" s="1" customFormat="1" ht="18" customHeight="1" spans="1:7">
      <c r="A4" s="14" t="s">
        <v>8</v>
      </c>
      <c r="B4" s="15">
        <v>2</v>
      </c>
      <c r="C4" s="15" t="s">
        <v>11</v>
      </c>
      <c r="D4" s="16" t="s">
        <v>12</v>
      </c>
      <c r="E4" s="17">
        <v>47.6</v>
      </c>
      <c r="F4" s="18">
        <v>170</v>
      </c>
      <c r="G4" s="19">
        <f t="shared" ref="G4:G35" si="0">E4*F4</f>
        <v>8092</v>
      </c>
    </row>
    <row r="5" s="1" customFormat="1" ht="18" customHeight="1" spans="1:7">
      <c r="A5" s="14" t="s">
        <v>8</v>
      </c>
      <c r="B5" s="15">
        <v>3</v>
      </c>
      <c r="C5" s="15" t="s">
        <v>13</v>
      </c>
      <c r="D5" s="16" t="s">
        <v>14</v>
      </c>
      <c r="E5" s="17">
        <v>36.55</v>
      </c>
      <c r="F5" s="18">
        <v>100</v>
      </c>
      <c r="G5" s="19">
        <f t="shared" si="0"/>
        <v>3655</v>
      </c>
    </row>
    <row r="6" s="1" customFormat="1" ht="18" customHeight="1" spans="1:7">
      <c r="A6" s="14" t="s">
        <v>8</v>
      </c>
      <c r="B6" s="15">
        <v>4</v>
      </c>
      <c r="C6" s="15" t="s">
        <v>15</v>
      </c>
      <c r="D6" s="16" t="s">
        <v>16</v>
      </c>
      <c r="E6" s="17">
        <v>34</v>
      </c>
      <c r="F6" s="18">
        <v>100</v>
      </c>
      <c r="G6" s="19">
        <f t="shared" si="0"/>
        <v>3400</v>
      </c>
    </row>
    <row r="7" s="1" customFormat="1" ht="18" customHeight="1" spans="1:7">
      <c r="A7" s="14" t="s">
        <v>8</v>
      </c>
      <c r="B7" s="15">
        <v>5</v>
      </c>
      <c r="C7" s="15" t="s">
        <v>17</v>
      </c>
      <c r="D7" s="16" t="s">
        <v>18</v>
      </c>
      <c r="E7" s="17">
        <v>34</v>
      </c>
      <c r="F7" s="18">
        <v>100</v>
      </c>
      <c r="G7" s="19">
        <f t="shared" si="0"/>
        <v>3400</v>
      </c>
    </row>
    <row r="8" s="1" customFormat="1" ht="18" customHeight="1" spans="1:7">
      <c r="A8" s="14" t="s">
        <v>8</v>
      </c>
      <c r="B8" s="15">
        <v>6</v>
      </c>
      <c r="C8" s="15" t="s">
        <v>19</v>
      </c>
      <c r="D8" s="16" t="s">
        <v>20</v>
      </c>
      <c r="E8" s="17">
        <v>25.5</v>
      </c>
      <c r="F8" s="18">
        <v>95</v>
      </c>
      <c r="G8" s="19">
        <f t="shared" si="0"/>
        <v>2422.5</v>
      </c>
    </row>
    <row r="9" s="1" customFormat="1" ht="18" customHeight="1" spans="1:7">
      <c r="A9" s="14" t="s">
        <v>8</v>
      </c>
      <c r="B9" s="15">
        <v>7</v>
      </c>
      <c r="C9" s="15" t="s">
        <v>21</v>
      </c>
      <c r="D9" s="16" t="s">
        <v>22</v>
      </c>
      <c r="E9" s="17">
        <v>33.83</v>
      </c>
      <c r="F9" s="18">
        <v>100</v>
      </c>
      <c r="G9" s="19">
        <f t="shared" si="0"/>
        <v>3383</v>
      </c>
    </row>
    <row r="10" s="1" customFormat="1" ht="18" customHeight="1" spans="1:7">
      <c r="A10" s="14" t="s">
        <v>8</v>
      </c>
      <c r="B10" s="15">
        <v>8</v>
      </c>
      <c r="C10" s="15" t="s">
        <v>23</v>
      </c>
      <c r="D10" s="16" t="s">
        <v>24</v>
      </c>
      <c r="E10" s="17">
        <v>69.7</v>
      </c>
      <c r="F10" s="18">
        <v>100</v>
      </c>
      <c r="G10" s="19">
        <f t="shared" si="0"/>
        <v>6970</v>
      </c>
    </row>
    <row r="11" s="1" customFormat="1" ht="18" customHeight="1" spans="1:7">
      <c r="A11" s="14" t="s">
        <v>8</v>
      </c>
      <c r="B11" s="15">
        <v>9</v>
      </c>
      <c r="C11" s="30" t="s">
        <v>25</v>
      </c>
      <c r="D11" s="16" t="s">
        <v>26</v>
      </c>
      <c r="E11" s="17">
        <v>12.24</v>
      </c>
      <c r="F11" s="18">
        <v>110</v>
      </c>
      <c r="G11" s="19">
        <f t="shared" si="0"/>
        <v>1346.4</v>
      </c>
    </row>
    <row r="12" s="1" customFormat="1" ht="18" customHeight="1" spans="1:7">
      <c r="A12" s="14" t="s">
        <v>8</v>
      </c>
      <c r="B12" s="15">
        <v>10</v>
      </c>
      <c r="C12" s="30" t="s">
        <v>27</v>
      </c>
      <c r="D12" s="16" t="s">
        <v>28</v>
      </c>
      <c r="E12" s="17">
        <v>18.7</v>
      </c>
      <c r="F12" s="18">
        <v>100</v>
      </c>
      <c r="G12" s="19">
        <f t="shared" si="0"/>
        <v>1870</v>
      </c>
    </row>
    <row r="13" s="1" customFormat="1" ht="18" customHeight="1" spans="1:7">
      <c r="A13" s="14" t="s">
        <v>8</v>
      </c>
      <c r="B13" s="15">
        <v>11</v>
      </c>
      <c r="C13" s="15" t="s">
        <v>29</v>
      </c>
      <c r="D13" s="16" t="s">
        <v>30</v>
      </c>
      <c r="E13" s="17">
        <v>33.15</v>
      </c>
      <c r="F13" s="18">
        <v>10</v>
      </c>
      <c r="G13" s="19">
        <f t="shared" si="0"/>
        <v>331.5</v>
      </c>
    </row>
    <row r="14" s="1" customFormat="1" ht="18" customHeight="1" spans="1:7">
      <c r="A14" s="14" t="s">
        <v>8</v>
      </c>
      <c r="B14" s="15">
        <v>12</v>
      </c>
      <c r="C14" s="15" t="s">
        <v>31</v>
      </c>
      <c r="D14" s="16" t="s">
        <v>32</v>
      </c>
      <c r="E14" s="17">
        <v>26.35</v>
      </c>
      <c r="F14" s="18">
        <v>10</v>
      </c>
      <c r="G14" s="19">
        <f t="shared" si="0"/>
        <v>263.5</v>
      </c>
    </row>
    <row r="15" s="1" customFormat="1" ht="18" customHeight="1" spans="1:7">
      <c r="A15" s="14" t="s">
        <v>8</v>
      </c>
      <c r="B15" s="15">
        <v>13</v>
      </c>
      <c r="C15" s="15" t="s">
        <v>33</v>
      </c>
      <c r="D15" s="16" t="s">
        <v>34</v>
      </c>
      <c r="E15" s="17">
        <v>33.15</v>
      </c>
      <c r="F15" s="18">
        <v>10</v>
      </c>
      <c r="G15" s="19">
        <f t="shared" si="0"/>
        <v>331.5</v>
      </c>
    </row>
    <row r="16" s="1" customFormat="1" ht="18" customHeight="1" spans="1:7">
      <c r="A16" s="14" t="s">
        <v>35</v>
      </c>
      <c r="B16" s="15">
        <v>14</v>
      </c>
      <c r="C16" s="15" t="s">
        <v>36</v>
      </c>
      <c r="D16" s="16" t="s">
        <v>37</v>
      </c>
      <c r="E16" s="17">
        <v>57.8</v>
      </c>
      <c r="F16" s="18">
        <v>250</v>
      </c>
      <c r="G16" s="19">
        <f t="shared" si="0"/>
        <v>14450</v>
      </c>
    </row>
    <row r="17" s="1" customFormat="1" ht="18" customHeight="1" spans="1:7">
      <c r="A17" s="14" t="s">
        <v>35</v>
      </c>
      <c r="B17" s="15">
        <v>15</v>
      </c>
      <c r="C17" s="30" t="s">
        <v>38</v>
      </c>
      <c r="D17" s="16" t="s">
        <v>39</v>
      </c>
      <c r="E17" s="17">
        <v>30.6</v>
      </c>
      <c r="F17" s="18">
        <v>150</v>
      </c>
      <c r="G17" s="19">
        <f t="shared" si="0"/>
        <v>4590</v>
      </c>
    </row>
    <row r="18" s="1" customFormat="1" ht="18" customHeight="1" spans="1:7">
      <c r="A18" s="14" t="s">
        <v>35</v>
      </c>
      <c r="B18" s="15">
        <v>16</v>
      </c>
      <c r="C18" s="30" t="s">
        <v>40</v>
      </c>
      <c r="D18" s="16" t="s">
        <v>41</v>
      </c>
      <c r="E18" s="17">
        <v>32.3</v>
      </c>
      <c r="F18" s="18">
        <v>250</v>
      </c>
      <c r="G18" s="19">
        <f t="shared" si="0"/>
        <v>8075</v>
      </c>
    </row>
    <row r="19" s="1" customFormat="1" ht="18" customHeight="1" spans="1:7">
      <c r="A19" s="14" t="s">
        <v>35</v>
      </c>
      <c r="B19" s="15">
        <v>17</v>
      </c>
      <c r="C19" s="30" t="s">
        <v>42</v>
      </c>
      <c r="D19" s="16" t="s">
        <v>43</v>
      </c>
      <c r="E19" s="17">
        <v>49.3</v>
      </c>
      <c r="F19" s="18">
        <v>250</v>
      </c>
      <c r="G19" s="19">
        <f t="shared" si="0"/>
        <v>12325</v>
      </c>
    </row>
    <row r="20" s="1" customFormat="1" ht="18" customHeight="1" spans="1:7">
      <c r="A20" s="14" t="s">
        <v>35</v>
      </c>
      <c r="B20" s="15">
        <v>18</v>
      </c>
      <c r="C20" s="30" t="s">
        <v>44</v>
      </c>
      <c r="D20" s="16" t="s">
        <v>45</v>
      </c>
      <c r="E20" s="17">
        <v>57.8</v>
      </c>
      <c r="F20" s="18">
        <v>5</v>
      </c>
      <c r="G20" s="19">
        <f t="shared" si="0"/>
        <v>289</v>
      </c>
    </row>
    <row r="21" s="1" customFormat="1" ht="18" customHeight="1" spans="1:7">
      <c r="A21" s="14" t="s">
        <v>35</v>
      </c>
      <c r="B21" s="15">
        <v>19</v>
      </c>
      <c r="C21" s="15" t="s">
        <v>46</v>
      </c>
      <c r="D21" s="16" t="s">
        <v>47</v>
      </c>
      <c r="E21" s="17">
        <v>16.15</v>
      </c>
      <c r="F21" s="18">
        <v>150</v>
      </c>
      <c r="G21" s="19">
        <f t="shared" si="0"/>
        <v>2422.5</v>
      </c>
    </row>
    <row r="22" s="1" customFormat="1" ht="18" customHeight="1" spans="1:7">
      <c r="A22" s="14" t="s">
        <v>35</v>
      </c>
      <c r="B22" s="15">
        <v>20</v>
      </c>
      <c r="C22" s="15" t="s">
        <v>48</v>
      </c>
      <c r="D22" s="16" t="s">
        <v>49</v>
      </c>
      <c r="E22" s="17">
        <v>5.95</v>
      </c>
      <c r="F22" s="18">
        <v>150</v>
      </c>
      <c r="G22" s="19">
        <f t="shared" si="0"/>
        <v>892.5</v>
      </c>
    </row>
    <row r="23" s="1" customFormat="1" ht="18" customHeight="1" spans="1:7">
      <c r="A23" s="14" t="s">
        <v>35</v>
      </c>
      <c r="B23" s="15">
        <v>21</v>
      </c>
      <c r="C23" s="15" t="s">
        <v>50</v>
      </c>
      <c r="D23" s="16" t="s">
        <v>51</v>
      </c>
      <c r="E23" s="17">
        <v>18.7</v>
      </c>
      <c r="F23" s="18">
        <v>250</v>
      </c>
      <c r="G23" s="19">
        <f t="shared" si="0"/>
        <v>4675</v>
      </c>
    </row>
    <row r="24" s="1" customFormat="1" ht="18" customHeight="1" spans="1:7">
      <c r="A24" s="14" t="s">
        <v>35</v>
      </c>
      <c r="B24" s="15">
        <v>22</v>
      </c>
      <c r="C24" s="15" t="s">
        <v>52</v>
      </c>
      <c r="D24" s="16" t="s">
        <v>53</v>
      </c>
      <c r="E24" s="17">
        <v>5.1</v>
      </c>
      <c r="F24" s="18">
        <v>250</v>
      </c>
      <c r="G24" s="19">
        <f t="shared" si="0"/>
        <v>1275</v>
      </c>
    </row>
    <row r="25" s="1" customFormat="1" ht="18" customHeight="1" spans="1:7">
      <c r="A25" s="14" t="s">
        <v>35</v>
      </c>
      <c r="B25" s="15">
        <v>23</v>
      </c>
      <c r="C25" s="15" t="s">
        <v>54</v>
      </c>
      <c r="D25" s="16" t="s">
        <v>55</v>
      </c>
      <c r="E25" s="17">
        <v>5.1</v>
      </c>
      <c r="F25" s="18">
        <v>150</v>
      </c>
      <c r="G25" s="19">
        <f t="shared" si="0"/>
        <v>765</v>
      </c>
    </row>
    <row r="26" s="1" customFormat="1" ht="18" customHeight="1" spans="1:7">
      <c r="A26" s="14" t="s">
        <v>35</v>
      </c>
      <c r="B26" s="15">
        <v>24</v>
      </c>
      <c r="C26" s="15" t="s">
        <v>56</v>
      </c>
      <c r="D26" s="16" t="s">
        <v>57</v>
      </c>
      <c r="E26" s="17">
        <v>7.65</v>
      </c>
      <c r="F26" s="18">
        <v>150</v>
      </c>
      <c r="G26" s="19">
        <f t="shared" si="0"/>
        <v>1147.5</v>
      </c>
    </row>
    <row r="27" s="1" customFormat="1" ht="18" customHeight="1" spans="1:7">
      <c r="A27" s="14" t="s">
        <v>35</v>
      </c>
      <c r="B27" s="15">
        <v>25</v>
      </c>
      <c r="C27" s="15" t="s">
        <v>58</v>
      </c>
      <c r="D27" s="16" t="s">
        <v>59</v>
      </c>
      <c r="E27" s="17">
        <v>27.2</v>
      </c>
      <c r="F27" s="18">
        <v>250</v>
      </c>
      <c r="G27" s="19">
        <f t="shared" si="0"/>
        <v>6800</v>
      </c>
    </row>
    <row r="28" s="1" customFormat="1" ht="18" customHeight="1" spans="1:7">
      <c r="A28" s="14" t="s">
        <v>35</v>
      </c>
      <c r="B28" s="15">
        <v>26</v>
      </c>
      <c r="C28" s="15" t="s">
        <v>60</v>
      </c>
      <c r="D28" s="16" t="s">
        <v>61</v>
      </c>
      <c r="E28" s="17">
        <v>4.25</v>
      </c>
      <c r="F28" s="18">
        <v>250</v>
      </c>
      <c r="G28" s="19">
        <f t="shared" si="0"/>
        <v>1062.5</v>
      </c>
    </row>
    <row r="29" s="1" customFormat="1" ht="18" customHeight="1" spans="1:7">
      <c r="A29" s="14" t="s">
        <v>35</v>
      </c>
      <c r="B29" s="15">
        <v>27</v>
      </c>
      <c r="C29" s="15" t="s">
        <v>62</v>
      </c>
      <c r="D29" s="16" t="s">
        <v>63</v>
      </c>
      <c r="E29" s="17">
        <v>33.15</v>
      </c>
      <c r="F29" s="18">
        <v>10</v>
      </c>
      <c r="G29" s="19">
        <f t="shared" si="0"/>
        <v>331.5</v>
      </c>
    </row>
    <row r="30" s="1" customFormat="1" ht="18" customHeight="1" spans="1:7">
      <c r="A30" s="14" t="s">
        <v>35</v>
      </c>
      <c r="B30" s="15">
        <v>28</v>
      </c>
      <c r="C30" s="15" t="s">
        <v>64</v>
      </c>
      <c r="D30" s="16" t="s">
        <v>65</v>
      </c>
      <c r="E30" s="17">
        <v>30.6</v>
      </c>
      <c r="F30" s="18">
        <v>10</v>
      </c>
      <c r="G30" s="19">
        <f t="shared" si="0"/>
        <v>306</v>
      </c>
    </row>
    <row r="31" s="1" customFormat="1" ht="18" customHeight="1" spans="1:7">
      <c r="A31" s="14" t="s">
        <v>35</v>
      </c>
      <c r="B31" s="15">
        <v>29</v>
      </c>
      <c r="C31" s="15" t="s">
        <v>66</v>
      </c>
      <c r="D31" s="16" t="s">
        <v>67</v>
      </c>
      <c r="E31" s="17">
        <v>22.1</v>
      </c>
      <c r="F31" s="18">
        <v>10</v>
      </c>
      <c r="G31" s="19">
        <f t="shared" si="0"/>
        <v>221</v>
      </c>
    </row>
    <row r="32" s="1" customFormat="1" ht="18" customHeight="1" spans="1:7">
      <c r="A32" s="14" t="s">
        <v>35</v>
      </c>
      <c r="B32" s="15">
        <v>30</v>
      </c>
      <c r="C32" s="15" t="s">
        <v>68</v>
      </c>
      <c r="D32" s="16" t="s">
        <v>69</v>
      </c>
      <c r="E32" s="17">
        <v>25.5</v>
      </c>
      <c r="F32" s="18">
        <v>150</v>
      </c>
      <c r="G32" s="19">
        <f t="shared" si="0"/>
        <v>3825</v>
      </c>
    </row>
    <row r="33" s="1" customFormat="1" ht="18" customHeight="1" spans="1:7">
      <c r="A33" s="14" t="s">
        <v>35</v>
      </c>
      <c r="B33" s="15">
        <v>31</v>
      </c>
      <c r="C33" s="15" t="s">
        <v>70</v>
      </c>
      <c r="D33" s="16" t="s">
        <v>71</v>
      </c>
      <c r="E33" s="17">
        <v>4.25</v>
      </c>
      <c r="F33" s="18">
        <v>150</v>
      </c>
      <c r="G33" s="19">
        <f t="shared" si="0"/>
        <v>637.5</v>
      </c>
    </row>
    <row r="34" s="1" customFormat="1" ht="18" customHeight="1" spans="1:7">
      <c r="A34" s="14" t="s">
        <v>35</v>
      </c>
      <c r="B34" s="15">
        <v>32</v>
      </c>
      <c r="C34" s="15" t="s">
        <v>72</v>
      </c>
      <c r="D34" s="16" t="s">
        <v>73</v>
      </c>
      <c r="E34" s="17">
        <v>26.35</v>
      </c>
      <c r="F34" s="18">
        <v>150</v>
      </c>
      <c r="G34" s="19">
        <f t="shared" si="0"/>
        <v>3952.5</v>
      </c>
    </row>
    <row r="35" s="1" customFormat="1" ht="18" customHeight="1" spans="1:7">
      <c r="A35" s="14" t="s">
        <v>35</v>
      </c>
      <c r="B35" s="15">
        <v>33</v>
      </c>
      <c r="C35" s="15" t="s">
        <v>74</v>
      </c>
      <c r="D35" s="16" t="s">
        <v>75</v>
      </c>
      <c r="E35" s="17">
        <v>50.15</v>
      </c>
      <c r="F35" s="18">
        <v>150</v>
      </c>
      <c r="G35" s="19">
        <f t="shared" si="0"/>
        <v>7522.5</v>
      </c>
    </row>
    <row r="36" s="1" customFormat="1" ht="18" customHeight="1" spans="1:7">
      <c r="A36" s="14" t="s">
        <v>35</v>
      </c>
      <c r="B36" s="15">
        <v>34</v>
      </c>
      <c r="C36" s="15" t="s">
        <v>76</v>
      </c>
      <c r="D36" s="16" t="s">
        <v>77</v>
      </c>
      <c r="E36" s="17">
        <v>13.6</v>
      </c>
      <c r="F36" s="18">
        <v>10</v>
      </c>
      <c r="G36" s="19">
        <f t="shared" ref="G36:G67" si="1">E36*F36</f>
        <v>136</v>
      </c>
    </row>
    <row r="37" s="1" customFormat="1" ht="18" customHeight="1" spans="1:7">
      <c r="A37" s="14" t="s">
        <v>35</v>
      </c>
      <c r="B37" s="15">
        <v>35</v>
      </c>
      <c r="C37" s="15" t="s">
        <v>78</v>
      </c>
      <c r="D37" s="16" t="s">
        <v>79</v>
      </c>
      <c r="E37" s="17">
        <v>32.3</v>
      </c>
      <c r="F37" s="18">
        <v>10</v>
      </c>
      <c r="G37" s="19">
        <f t="shared" si="1"/>
        <v>323</v>
      </c>
    </row>
    <row r="38" s="1" customFormat="1" ht="18" customHeight="1" spans="1:7">
      <c r="A38" s="14" t="s">
        <v>35</v>
      </c>
      <c r="B38" s="15">
        <v>36</v>
      </c>
      <c r="C38" s="15" t="s">
        <v>80</v>
      </c>
      <c r="D38" s="16" t="s">
        <v>81</v>
      </c>
      <c r="E38" s="17">
        <v>41.65</v>
      </c>
      <c r="F38" s="18">
        <v>10</v>
      </c>
      <c r="G38" s="19">
        <f t="shared" si="1"/>
        <v>416.5</v>
      </c>
    </row>
    <row r="39" s="1" customFormat="1" ht="18" customHeight="1" spans="1:7">
      <c r="A39" s="14" t="s">
        <v>35</v>
      </c>
      <c r="B39" s="15">
        <v>37</v>
      </c>
      <c r="C39" s="15" t="s">
        <v>82</v>
      </c>
      <c r="D39" s="16" t="s">
        <v>83</v>
      </c>
      <c r="E39" s="17">
        <v>19.55</v>
      </c>
      <c r="F39" s="18">
        <v>10</v>
      </c>
      <c r="G39" s="19">
        <f t="shared" si="1"/>
        <v>195.5</v>
      </c>
    </row>
    <row r="40" s="1" customFormat="1" ht="18" customHeight="1" spans="1:7">
      <c r="A40" s="14" t="s">
        <v>35</v>
      </c>
      <c r="B40" s="15">
        <v>38</v>
      </c>
      <c r="C40" s="15" t="s">
        <v>84</v>
      </c>
      <c r="D40" s="16" t="s">
        <v>85</v>
      </c>
      <c r="E40" s="17">
        <v>32.3</v>
      </c>
      <c r="F40" s="18">
        <v>150</v>
      </c>
      <c r="G40" s="19">
        <f t="shared" si="1"/>
        <v>4845</v>
      </c>
    </row>
    <row r="41" s="1" customFormat="1" ht="18" customHeight="1" spans="1:7">
      <c r="A41" s="14" t="s">
        <v>35</v>
      </c>
      <c r="B41" s="15">
        <v>39</v>
      </c>
      <c r="C41" s="15" t="s">
        <v>86</v>
      </c>
      <c r="D41" s="16" t="s">
        <v>87</v>
      </c>
      <c r="E41" s="17">
        <v>7.65</v>
      </c>
      <c r="F41" s="18">
        <v>150</v>
      </c>
      <c r="G41" s="19">
        <f t="shared" si="1"/>
        <v>1147.5</v>
      </c>
    </row>
    <row r="42" s="1" customFormat="1" ht="18" customHeight="1" spans="1:7">
      <c r="A42" s="14" t="s">
        <v>88</v>
      </c>
      <c r="B42" s="15">
        <v>40</v>
      </c>
      <c r="C42" s="31" t="s">
        <v>89</v>
      </c>
      <c r="D42" s="16" t="s">
        <v>90</v>
      </c>
      <c r="E42" s="20">
        <v>47.6</v>
      </c>
      <c r="F42" s="21">
        <v>200</v>
      </c>
      <c r="G42" s="19">
        <f t="shared" si="1"/>
        <v>9520</v>
      </c>
    </row>
    <row r="43" s="1" customFormat="1" ht="18" customHeight="1" spans="1:7">
      <c r="A43" s="14" t="s">
        <v>88</v>
      </c>
      <c r="B43" s="15">
        <v>41</v>
      </c>
      <c r="C43" s="31" t="s">
        <v>91</v>
      </c>
      <c r="D43" s="16" t="s">
        <v>92</v>
      </c>
      <c r="E43" s="20">
        <v>58.65</v>
      </c>
      <c r="F43" s="21">
        <v>50</v>
      </c>
      <c r="G43" s="19">
        <f t="shared" si="1"/>
        <v>2932.5</v>
      </c>
    </row>
    <row r="44" s="1" customFormat="1" ht="18" customHeight="1" spans="1:7">
      <c r="A44" s="14" t="s">
        <v>88</v>
      </c>
      <c r="B44" s="15">
        <v>42</v>
      </c>
      <c r="C44" s="31" t="s">
        <v>93</v>
      </c>
      <c r="D44" s="16" t="s">
        <v>94</v>
      </c>
      <c r="E44" s="20">
        <v>25.5</v>
      </c>
      <c r="F44" s="21">
        <v>200</v>
      </c>
      <c r="G44" s="19">
        <f t="shared" si="1"/>
        <v>5100</v>
      </c>
    </row>
    <row r="45" s="1" customFormat="1" ht="18" customHeight="1" spans="1:7">
      <c r="A45" s="14" t="s">
        <v>95</v>
      </c>
      <c r="B45" s="15">
        <v>43</v>
      </c>
      <c r="C45" s="31" t="s">
        <v>96</v>
      </c>
      <c r="D45" s="16" t="s">
        <v>97</v>
      </c>
      <c r="E45" s="20">
        <v>55.25</v>
      </c>
      <c r="F45" s="21">
        <v>50</v>
      </c>
      <c r="G45" s="19">
        <f t="shared" si="1"/>
        <v>2762.5</v>
      </c>
    </row>
    <row r="46" s="1" customFormat="1" ht="18" customHeight="1" spans="1:7">
      <c r="A46" s="14" t="s">
        <v>95</v>
      </c>
      <c r="B46" s="15">
        <v>44</v>
      </c>
      <c r="C46" s="16" t="s">
        <v>98</v>
      </c>
      <c r="D46" s="16" t="s">
        <v>99</v>
      </c>
      <c r="E46" s="20">
        <v>35.7</v>
      </c>
      <c r="F46" s="21">
        <v>50</v>
      </c>
      <c r="G46" s="19">
        <f t="shared" si="1"/>
        <v>1785</v>
      </c>
    </row>
    <row r="47" s="1" customFormat="1" ht="18" customHeight="1" spans="1:7">
      <c r="A47" s="14" t="s">
        <v>95</v>
      </c>
      <c r="B47" s="15">
        <v>45</v>
      </c>
      <c r="C47" s="16" t="s">
        <v>100</v>
      </c>
      <c r="D47" s="16" t="s">
        <v>101</v>
      </c>
      <c r="E47" s="20">
        <v>55.25</v>
      </c>
      <c r="F47" s="21">
        <v>40</v>
      </c>
      <c r="G47" s="19">
        <f t="shared" si="1"/>
        <v>2210</v>
      </c>
    </row>
    <row r="48" s="1" customFormat="1" ht="18" customHeight="1" spans="1:7">
      <c r="A48" s="14" t="s">
        <v>95</v>
      </c>
      <c r="B48" s="15">
        <v>46</v>
      </c>
      <c r="C48" s="16" t="s">
        <v>102</v>
      </c>
      <c r="D48" s="16" t="s">
        <v>103</v>
      </c>
      <c r="E48" s="20">
        <v>46.75</v>
      </c>
      <c r="F48" s="21">
        <v>40</v>
      </c>
      <c r="G48" s="19">
        <f t="shared" si="1"/>
        <v>1870</v>
      </c>
    </row>
    <row r="49" s="1" customFormat="1" ht="18" customHeight="1" spans="1:7">
      <c r="A49" s="14" t="s">
        <v>95</v>
      </c>
      <c r="B49" s="15">
        <v>47</v>
      </c>
      <c r="C49" s="16" t="s">
        <v>104</v>
      </c>
      <c r="D49" s="16" t="s">
        <v>105</v>
      </c>
      <c r="E49" s="20">
        <v>41.65</v>
      </c>
      <c r="F49" s="21">
        <v>40</v>
      </c>
      <c r="G49" s="19">
        <f t="shared" si="1"/>
        <v>1666</v>
      </c>
    </row>
    <row r="50" s="1" customFormat="1" ht="18" customHeight="1" spans="1:7">
      <c r="A50" s="14" t="s">
        <v>95</v>
      </c>
      <c r="B50" s="15">
        <v>48</v>
      </c>
      <c r="C50" s="16" t="s">
        <v>106</v>
      </c>
      <c r="D50" s="16" t="s">
        <v>107</v>
      </c>
      <c r="E50" s="20">
        <v>67.15</v>
      </c>
      <c r="F50" s="21">
        <v>40</v>
      </c>
      <c r="G50" s="19">
        <f t="shared" si="1"/>
        <v>2686</v>
      </c>
    </row>
    <row r="51" s="1" customFormat="1" ht="18" customHeight="1" spans="1:7">
      <c r="A51" s="14" t="s">
        <v>95</v>
      </c>
      <c r="B51" s="15">
        <v>49</v>
      </c>
      <c r="C51" s="16" t="s">
        <v>108</v>
      </c>
      <c r="D51" s="16" t="s">
        <v>109</v>
      </c>
      <c r="E51" s="20">
        <v>32.3</v>
      </c>
      <c r="F51" s="21">
        <v>40</v>
      </c>
      <c r="G51" s="19">
        <f t="shared" si="1"/>
        <v>1292</v>
      </c>
    </row>
    <row r="52" s="1" customFormat="1" ht="18" customHeight="1" spans="1:7">
      <c r="A52" s="14" t="s">
        <v>95</v>
      </c>
      <c r="B52" s="15">
        <v>50</v>
      </c>
      <c r="C52" s="16" t="s">
        <v>110</v>
      </c>
      <c r="D52" s="16" t="s">
        <v>111</v>
      </c>
      <c r="E52" s="20">
        <v>35.7</v>
      </c>
      <c r="F52" s="21">
        <v>50</v>
      </c>
      <c r="G52" s="19">
        <f t="shared" si="1"/>
        <v>1785</v>
      </c>
    </row>
    <row r="53" s="1" customFormat="1" ht="18" customHeight="1" spans="1:7">
      <c r="A53" s="14" t="s">
        <v>95</v>
      </c>
      <c r="B53" s="15">
        <v>51</v>
      </c>
      <c r="C53" s="16" t="s">
        <v>112</v>
      </c>
      <c r="D53" s="16" t="s">
        <v>113</v>
      </c>
      <c r="E53" s="20">
        <v>26.35</v>
      </c>
      <c r="F53" s="21">
        <v>50</v>
      </c>
      <c r="G53" s="19">
        <f t="shared" si="1"/>
        <v>1317.5</v>
      </c>
    </row>
    <row r="54" s="1" customFormat="1" ht="18" customHeight="1" spans="1:7">
      <c r="A54" s="14" t="s">
        <v>95</v>
      </c>
      <c r="B54" s="15">
        <v>52</v>
      </c>
      <c r="C54" s="16" t="s">
        <v>114</v>
      </c>
      <c r="D54" s="16" t="s">
        <v>115</v>
      </c>
      <c r="E54" s="20">
        <v>23.8</v>
      </c>
      <c r="F54" s="21">
        <v>40</v>
      </c>
      <c r="G54" s="19">
        <f t="shared" si="1"/>
        <v>952</v>
      </c>
    </row>
    <row r="55" s="1" customFormat="1" ht="18" customHeight="1" spans="1:7">
      <c r="A55" s="14" t="s">
        <v>95</v>
      </c>
      <c r="B55" s="15">
        <v>53</v>
      </c>
      <c r="C55" s="16" t="s">
        <v>116</v>
      </c>
      <c r="D55" s="16" t="s">
        <v>117</v>
      </c>
      <c r="E55" s="20">
        <v>36.55</v>
      </c>
      <c r="F55" s="21">
        <v>40</v>
      </c>
      <c r="G55" s="19">
        <f t="shared" si="1"/>
        <v>1462</v>
      </c>
    </row>
    <row r="56" s="1" customFormat="1" ht="18" customHeight="1" spans="1:7">
      <c r="A56" s="14" t="s">
        <v>95</v>
      </c>
      <c r="B56" s="15">
        <v>54</v>
      </c>
      <c r="C56" s="16" t="s">
        <v>118</v>
      </c>
      <c r="D56" s="16" t="s">
        <v>119</v>
      </c>
      <c r="E56" s="20">
        <v>34</v>
      </c>
      <c r="F56" s="21">
        <v>40</v>
      </c>
      <c r="G56" s="19">
        <f t="shared" si="1"/>
        <v>1360</v>
      </c>
    </row>
    <row r="57" s="1" customFormat="1" ht="18" customHeight="1" spans="1:7">
      <c r="A57" s="14" t="s">
        <v>95</v>
      </c>
      <c r="B57" s="15">
        <v>55</v>
      </c>
      <c r="C57" s="16" t="s">
        <v>120</v>
      </c>
      <c r="D57" s="16" t="s">
        <v>121</v>
      </c>
      <c r="E57" s="20">
        <v>29.75</v>
      </c>
      <c r="F57" s="21">
        <v>40</v>
      </c>
      <c r="G57" s="19">
        <f t="shared" si="1"/>
        <v>1190</v>
      </c>
    </row>
    <row r="58" s="1" customFormat="1" ht="18" customHeight="1" spans="1:7">
      <c r="A58" s="14" t="s">
        <v>95</v>
      </c>
      <c r="B58" s="15">
        <v>56</v>
      </c>
      <c r="C58" s="16" t="s">
        <v>122</v>
      </c>
      <c r="D58" s="16" t="s">
        <v>123</v>
      </c>
      <c r="E58" s="20">
        <v>27.2</v>
      </c>
      <c r="F58" s="21">
        <v>40</v>
      </c>
      <c r="G58" s="19">
        <f t="shared" si="1"/>
        <v>1088</v>
      </c>
    </row>
    <row r="59" s="1" customFormat="1" ht="18" customHeight="1" spans="1:7">
      <c r="A59" s="14" t="s">
        <v>95</v>
      </c>
      <c r="B59" s="15">
        <v>57</v>
      </c>
      <c r="C59" s="16" t="s">
        <v>124</v>
      </c>
      <c r="D59" s="16" t="s">
        <v>125</v>
      </c>
      <c r="E59" s="20">
        <v>58.65</v>
      </c>
      <c r="F59" s="21">
        <v>200</v>
      </c>
      <c r="G59" s="19">
        <f t="shared" si="1"/>
        <v>11730</v>
      </c>
    </row>
    <row r="60" s="1" customFormat="1" ht="18" customHeight="1" spans="1:7">
      <c r="A60" s="14" t="s">
        <v>95</v>
      </c>
      <c r="B60" s="15">
        <v>58</v>
      </c>
      <c r="C60" s="16" t="s">
        <v>126</v>
      </c>
      <c r="D60" s="16" t="s">
        <v>127</v>
      </c>
      <c r="E60" s="20">
        <v>46.75</v>
      </c>
      <c r="F60" s="21">
        <v>140</v>
      </c>
      <c r="G60" s="19">
        <f t="shared" si="1"/>
        <v>6545</v>
      </c>
    </row>
    <row r="61" s="1" customFormat="1" ht="18" customHeight="1" spans="1:7">
      <c r="A61" s="14" t="s">
        <v>95</v>
      </c>
      <c r="B61" s="15">
        <v>59</v>
      </c>
      <c r="C61" s="16" t="s">
        <v>128</v>
      </c>
      <c r="D61" s="16" t="s">
        <v>129</v>
      </c>
      <c r="E61" s="20">
        <v>52.7</v>
      </c>
      <c r="F61" s="21">
        <v>140</v>
      </c>
      <c r="G61" s="19">
        <f t="shared" si="1"/>
        <v>7378</v>
      </c>
    </row>
    <row r="62" s="1" customFormat="1" ht="18" customHeight="1" spans="1:7">
      <c r="A62" s="14" t="s">
        <v>95</v>
      </c>
      <c r="B62" s="15">
        <v>60</v>
      </c>
      <c r="C62" s="16" t="s">
        <v>130</v>
      </c>
      <c r="D62" s="16" t="s">
        <v>131</v>
      </c>
      <c r="E62" s="20">
        <v>39.1</v>
      </c>
      <c r="F62" s="21">
        <v>140</v>
      </c>
      <c r="G62" s="19">
        <f t="shared" si="1"/>
        <v>5474</v>
      </c>
    </row>
    <row r="63" s="1" customFormat="1" ht="18" customHeight="1" spans="1:7">
      <c r="A63" s="14" t="s">
        <v>95</v>
      </c>
      <c r="B63" s="15">
        <v>61</v>
      </c>
      <c r="C63" s="31" t="s">
        <v>132</v>
      </c>
      <c r="D63" s="16" t="s">
        <v>133</v>
      </c>
      <c r="E63" s="20">
        <v>33.15</v>
      </c>
      <c r="F63" s="21">
        <v>30</v>
      </c>
      <c r="G63" s="19">
        <f t="shared" si="1"/>
        <v>994.5</v>
      </c>
    </row>
    <row r="64" s="1" customFormat="1" ht="18" customHeight="1" spans="1:7">
      <c r="A64" s="14" t="s">
        <v>95</v>
      </c>
      <c r="B64" s="15">
        <v>62</v>
      </c>
      <c r="C64" s="31" t="s">
        <v>134</v>
      </c>
      <c r="D64" s="16" t="s">
        <v>135</v>
      </c>
      <c r="E64" s="20">
        <v>25.33</v>
      </c>
      <c r="F64" s="21">
        <v>30</v>
      </c>
      <c r="G64" s="19">
        <f t="shared" si="1"/>
        <v>759.9</v>
      </c>
    </row>
    <row r="65" s="1" customFormat="1" ht="18" customHeight="1" spans="1:7">
      <c r="A65" s="14" t="s">
        <v>136</v>
      </c>
      <c r="B65" s="15">
        <v>63</v>
      </c>
      <c r="C65" s="16" t="s">
        <v>137</v>
      </c>
      <c r="D65" s="16" t="s">
        <v>138</v>
      </c>
      <c r="E65" s="20">
        <v>47.6</v>
      </c>
      <c r="F65" s="21">
        <v>100</v>
      </c>
      <c r="G65" s="19">
        <f t="shared" si="1"/>
        <v>4760</v>
      </c>
    </row>
    <row r="66" s="1" customFormat="1" ht="18" customHeight="1" spans="1:7">
      <c r="A66" s="14" t="s">
        <v>136</v>
      </c>
      <c r="B66" s="15">
        <v>64</v>
      </c>
      <c r="C66" s="16" t="s">
        <v>139</v>
      </c>
      <c r="D66" s="16" t="s">
        <v>140</v>
      </c>
      <c r="E66" s="20">
        <v>42.33</v>
      </c>
      <c r="F66" s="21">
        <v>50</v>
      </c>
      <c r="G66" s="19">
        <f t="shared" si="1"/>
        <v>2116.5</v>
      </c>
    </row>
    <row r="67" s="1" customFormat="1" ht="18" customHeight="1" spans="1:7">
      <c r="A67" s="14" t="s">
        <v>136</v>
      </c>
      <c r="B67" s="15">
        <v>65</v>
      </c>
      <c r="C67" s="16" t="s">
        <v>141</v>
      </c>
      <c r="D67" s="16" t="s">
        <v>142</v>
      </c>
      <c r="E67" s="20">
        <v>40.8</v>
      </c>
      <c r="F67" s="21">
        <v>50</v>
      </c>
      <c r="G67" s="19">
        <f t="shared" si="1"/>
        <v>2040</v>
      </c>
    </row>
    <row r="68" s="1" customFormat="1" ht="18" customHeight="1" spans="1:7">
      <c r="A68" s="14" t="s">
        <v>136</v>
      </c>
      <c r="B68" s="15">
        <v>66</v>
      </c>
      <c r="C68" s="16" t="s">
        <v>143</v>
      </c>
      <c r="D68" s="16" t="s">
        <v>144</v>
      </c>
      <c r="E68" s="20">
        <v>41.48</v>
      </c>
      <c r="F68" s="21">
        <v>50</v>
      </c>
      <c r="G68" s="19">
        <f t="shared" ref="G68:G99" si="2">E68*F68</f>
        <v>2074</v>
      </c>
    </row>
    <row r="69" s="1" customFormat="1" ht="18" customHeight="1" spans="1:7">
      <c r="A69" s="14" t="s">
        <v>136</v>
      </c>
      <c r="B69" s="15">
        <v>67</v>
      </c>
      <c r="C69" s="16" t="s">
        <v>145</v>
      </c>
      <c r="D69" s="16" t="s">
        <v>146</v>
      </c>
      <c r="E69" s="20">
        <v>39.1</v>
      </c>
      <c r="F69" s="21">
        <v>150</v>
      </c>
      <c r="G69" s="19">
        <f t="shared" si="2"/>
        <v>5865</v>
      </c>
    </row>
    <row r="70" s="1" customFormat="1" ht="18" customHeight="1" spans="1:7">
      <c r="A70" s="14" t="s">
        <v>136</v>
      </c>
      <c r="B70" s="15">
        <v>68</v>
      </c>
      <c r="C70" s="16" t="s">
        <v>147</v>
      </c>
      <c r="D70" s="16" t="s">
        <v>148</v>
      </c>
      <c r="E70" s="20">
        <v>37.23</v>
      </c>
      <c r="F70" s="21">
        <v>150</v>
      </c>
      <c r="G70" s="19">
        <f t="shared" si="2"/>
        <v>5584.5</v>
      </c>
    </row>
    <row r="71" s="1" customFormat="1" ht="18" customHeight="1" spans="1:7">
      <c r="A71" s="14" t="s">
        <v>149</v>
      </c>
      <c r="B71" s="15">
        <v>69</v>
      </c>
      <c r="C71" s="16" t="s">
        <v>150</v>
      </c>
      <c r="D71" s="16" t="s">
        <v>151</v>
      </c>
      <c r="E71" s="20">
        <v>56.1</v>
      </c>
      <c r="F71" s="21">
        <v>200</v>
      </c>
      <c r="G71" s="19">
        <f t="shared" si="2"/>
        <v>11220</v>
      </c>
    </row>
    <row r="72" s="1" customFormat="1" ht="18" customHeight="1" spans="1:7">
      <c r="A72" s="14" t="s">
        <v>149</v>
      </c>
      <c r="B72" s="15">
        <v>70</v>
      </c>
      <c r="C72" s="16" t="s">
        <v>152</v>
      </c>
      <c r="D72" s="16" t="s">
        <v>153</v>
      </c>
      <c r="E72" s="20">
        <v>14.45</v>
      </c>
      <c r="F72" s="21">
        <v>250</v>
      </c>
      <c r="G72" s="19">
        <f t="shared" si="2"/>
        <v>3612.5</v>
      </c>
    </row>
    <row r="73" s="1" customFormat="1" ht="18" customHeight="1" spans="1:7">
      <c r="A73" s="14" t="s">
        <v>149</v>
      </c>
      <c r="B73" s="15">
        <v>71</v>
      </c>
      <c r="C73" s="16" t="s">
        <v>154</v>
      </c>
      <c r="D73" s="16" t="s">
        <v>155</v>
      </c>
      <c r="E73" s="20">
        <v>5.95</v>
      </c>
      <c r="F73" s="21">
        <v>250</v>
      </c>
      <c r="G73" s="19">
        <f t="shared" si="2"/>
        <v>1487.5</v>
      </c>
    </row>
    <row r="74" s="1" customFormat="1" ht="18" customHeight="1" spans="1:7">
      <c r="A74" s="14" t="s">
        <v>149</v>
      </c>
      <c r="B74" s="15">
        <v>72</v>
      </c>
      <c r="C74" s="16" t="s">
        <v>156</v>
      </c>
      <c r="D74" s="16" t="s">
        <v>157</v>
      </c>
      <c r="E74" s="20">
        <v>17.85</v>
      </c>
      <c r="F74" s="21">
        <v>161</v>
      </c>
      <c r="G74" s="19">
        <f t="shared" si="2"/>
        <v>2873.85</v>
      </c>
    </row>
    <row r="75" s="1" customFormat="1" ht="18" customHeight="1" spans="1:7">
      <c r="A75" s="14" t="s">
        <v>149</v>
      </c>
      <c r="B75" s="15">
        <v>73</v>
      </c>
      <c r="C75" s="16" t="s">
        <v>158</v>
      </c>
      <c r="D75" s="16" t="s">
        <v>159</v>
      </c>
      <c r="E75" s="20">
        <v>23.8</v>
      </c>
      <c r="F75" s="21">
        <v>50</v>
      </c>
      <c r="G75" s="19">
        <f t="shared" si="2"/>
        <v>1190</v>
      </c>
    </row>
    <row r="76" s="1" customFormat="1" ht="18" customHeight="1" spans="1:7">
      <c r="A76" s="14" t="s">
        <v>149</v>
      </c>
      <c r="B76" s="15">
        <v>74</v>
      </c>
      <c r="C76" s="16" t="s">
        <v>160</v>
      </c>
      <c r="D76" s="16" t="s">
        <v>161</v>
      </c>
      <c r="E76" s="20">
        <v>28.05</v>
      </c>
      <c r="F76" s="21">
        <v>100</v>
      </c>
      <c r="G76" s="19">
        <f t="shared" si="2"/>
        <v>2805</v>
      </c>
    </row>
    <row r="77" s="1" customFormat="1" ht="18" customHeight="1" spans="1:7">
      <c r="A77" s="14" t="s">
        <v>149</v>
      </c>
      <c r="B77" s="15">
        <v>75</v>
      </c>
      <c r="C77" s="16" t="s">
        <v>162</v>
      </c>
      <c r="D77" s="16" t="s">
        <v>163</v>
      </c>
      <c r="E77" s="20">
        <v>20.4</v>
      </c>
      <c r="F77" s="21">
        <v>100</v>
      </c>
      <c r="G77" s="19">
        <f t="shared" si="2"/>
        <v>2040</v>
      </c>
    </row>
    <row r="78" s="1" customFormat="1" ht="18" customHeight="1" spans="1:7">
      <c r="A78" s="14" t="s">
        <v>149</v>
      </c>
      <c r="B78" s="15">
        <v>76</v>
      </c>
      <c r="C78" s="16" t="s">
        <v>164</v>
      </c>
      <c r="D78" s="16" t="s">
        <v>165</v>
      </c>
      <c r="E78" s="20">
        <v>20.4</v>
      </c>
      <c r="F78" s="21">
        <v>100</v>
      </c>
      <c r="G78" s="19">
        <f t="shared" si="2"/>
        <v>2040</v>
      </c>
    </row>
    <row r="79" s="1" customFormat="1" ht="18" customHeight="1" spans="1:7">
      <c r="A79" s="14" t="s">
        <v>149</v>
      </c>
      <c r="B79" s="15">
        <v>77</v>
      </c>
      <c r="C79" s="16" t="s">
        <v>166</v>
      </c>
      <c r="D79" s="16" t="s">
        <v>167</v>
      </c>
      <c r="E79" s="20">
        <v>4.25</v>
      </c>
      <c r="F79" s="21">
        <v>100</v>
      </c>
      <c r="G79" s="19">
        <f t="shared" si="2"/>
        <v>425</v>
      </c>
    </row>
    <row r="80" s="1" customFormat="1" ht="18" customHeight="1" spans="1:7">
      <c r="A80" s="14" t="s">
        <v>149</v>
      </c>
      <c r="B80" s="15">
        <v>78</v>
      </c>
      <c r="C80" s="16" t="s">
        <v>168</v>
      </c>
      <c r="D80" s="16" t="s">
        <v>169</v>
      </c>
      <c r="E80" s="20">
        <v>19.55</v>
      </c>
      <c r="F80" s="21">
        <v>100</v>
      </c>
      <c r="G80" s="19">
        <f t="shared" si="2"/>
        <v>1955</v>
      </c>
    </row>
    <row r="81" s="1" customFormat="1" ht="18" customHeight="1" spans="1:7">
      <c r="A81" s="14" t="s">
        <v>170</v>
      </c>
      <c r="B81" s="15">
        <v>79</v>
      </c>
      <c r="C81" s="30" t="s">
        <v>171</v>
      </c>
      <c r="D81" s="16" t="s">
        <v>172</v>
      </c>
      <c r="E81" s="17">
        <v>30.6</v>
      </c>
      <c r="F81" s="18">
        <v>200</v>
      </c>
      <c r="G81" s="19">
        <f t="shared" si="2"/>
        <v>6120</v>
      </c>
    </row>
    <row r="82" s="1" customFormat="1" ht="18" customHeight="1" spans="1:7">
      <c r="A82" s="14" t="s">
        <v>170</v>
      </c>
      <c r="B82" s="15">
        <v>80</v>
      </c>
      <c r="C82" s="30" t="s">
        <v>173</v>
      </c>
      <c r="D82" s="16" t="s">
        <v>174</v>
      </c>
      <c r="E82" s="17">
        <v>21.675</v>
      </c>
      <c r="F82" s="18">
        <v>200</v>
      </c>
      <c r="G82" s="19">
        <f t="shared" si="2"/>
        <v>4335</v>
      </c>
    </row>
    <row r="83" s="1" customFormat="1" ht="18" customHeight="1" spans="1:7">
      <c r="A83" s="14" t="s">
        <v>170</v>
      </c>
      <c r="B83" s="15">
        <v>81</v>
      </c>
      <c r="C83" s="15" t="s">
        <v>175</v>
      </c>
      <c r="D83" s="16" t="s">
        <v>176</v>
      </c>
      <c r="E83" s="17">
        <v>41.65</v>
      </c>
      <c r="F83" s="18">
        <v>180</v>
      </c>
      <c r="G83" s="19">
        <f t="shared" si="2"/>
        <v>7497</v>
      </c>
    </row>
    <row r="84" s="1" customFormat="1" ht="18" customHeight="1" spans="1:7">
      <c r="A84" s="14" t="s">
        <v>170</v>
      </c>
      <c r="B84" s="15">
        <v>82</v>
      </c>
      <c r="C84" s="15" t="s">
        <v>177</v>
      </c>
      <c r="D84" s="16" t="s">
        <v>178</v>
      </c>
      <c r="E84" s="17">
        <v>30.6</v>
      </c>
      <c r="F84" s="18">
        <v>180</v>
      </c>
      <c r="G84" s="19">
        <f t="shared" si="2"/>
        <v>5508</v>
      </c>
    </row>
    <row r="85" s="1" customFormat="1" ht="18" customHeight="1" spans="1:7">
      <c r="A85" s="14" t="s">
        <v>179</v>
      </c>
      <c r="B85" s="15">
        <v>83</v>
      </c>
      <c r="C85" s="30" t="s">
        <v>180</v>
      </c>
      <c r="D85" s="16" t="s">
        <v>181</v>
      </c>
      <c r="E85" s="20">
        <v>42.33</v>
      </c>
      <c r="F85" s="18">
        <v>10</v>
      </c>
      <c r="G85" s="19">
        <f t="shared" si="2"/>
        <v>423.3</v>
      </c>
    </row>
    <row r="86" s="1" customFormat="1" ht="18" customHeight="1" spans="1:7">
      <c r="A86" s="14" t="s">
        <v>179</v>
      </c>
      <c r="B86" s="15">
        <v>84</v>
      </c>
      <c r="C86" s="30" t="s">
        <v>182</v>
      </c>
      <c r="D86" s="16" t="s">
        <v>183</v>
      </c>
      <c r="E86" s="20">
        <v>61.2</v>
      </c>
      <c r="F86" s="18">
        <v>10</v>
      </c>
      <c r="G86" s="19">
        <f t="shared" si="2"/>
        <v>612</v>
      </c>
    </row>
    <row r="87" s="1" customFormat="1" ht="18" customHeight="1" spans="1:7">
      <c r="A87" s="14" t="s">
        <v>179</v>
      </c>
      <c r="B87" s="15">
        <v>85</v>
      </c>
      <c r="C87" s="30" t="s">
        <v>184</v>
      </c>
      <c r="D87" s="16" t="s">
        <v>185</v>
      </c>
      <c r="E87" s="20">
        <v>42.33</v>
      </c>
      <c r="F87" s="18">
        <v>10</v>
      </c>
      <c r="G87" s="19">
        <f t="shared" si="2"/>
        <v>423.3</v>
      </c>
    </row>
    <row r="88" s="1" customFormat="1" ht="18" customHeight="1" spans="1:7">
      <c r="A88" s="14" t="s">
        <v>179</v>
      </c>
      <c r="B88" s="15">
        <v>86</v>
      </c>
      <c r="C88" s="30" t="s">
        <v>186</v>
      </c>
      <c r="D88" s="16" t="s">
        <v>187</v>
      </c>
      <c r="E88" s="20">
        <v>50.15</v>
      </c>
      <c r="F88" s="18">
        <v>10</v>
      </c>
      <c r="G88" s="19">
        <f t="shared" si="2"/>
        <v>501.5</v>
      </c>
    </row>
    <row r="89" s="1" customFormat="1" ht="18" customHeight="1" spans="1:7">
      <c r="A89" s="14" t="s">
        <v>179</v>
      </c>
      <c r="B89" s="15">
        <v>87</v>
      </c>
      <c r="C89" s="30" t="s">
        <v>188</v>
      </c>
      <c r="D89" s="16" t="s">
        <v>189</v>
      </c>
      <c r="E89" s="20">
        <v>46.75</v>
      </c>
      <c r="F89" s="18">
        <v>10</v>
      </c>
      <c r="G89" s="19">
        <f t="shared" si="2"/>
        <v>467.5</v>
      </c>
    </row>
    <row r="90" s="1" customFormat="1" ht="18" customHeight="1" spans="1:7">
      <c r="A90" s="14" t="s">
        <v>179</v>
      </c>
      <c r="B90" s="15">
        <v>88</v>
      </c>
      <c r="C90" s="30" t="s">
        <v>190</v>
      </c>
      <c r="D90" s="16" t="s">
        <v>191</v>
      </c>
      <c r="E90" s="20">
        <v>33.83</v>
      </c>
      <c r="F90" s="18">
        <v>10</v>
      </c>
      <c r="G90" s="19">
        <f t="shared" si="2"/>
        <v>338.3</v>
      </c>
    </row>
    <row r="91" s="1" customFormat="1" ht="18" customHeight="1" spans="1:7">
      <c r="A91" s="14" t="s">
        <v>179</v>
      </c>
      <c r="B91" s="15">
        <v>89</v>
      </c>
      <c r="C91" s="30" t="s">
        <v>192</v>
      </c>
      <c r="D91" s="16" t="s">
        <v>193</v>
      </c>
      <c r="E91" s="20">
        <v>51</v>
      </c>
      <c r="F91" s="18">
        <v>10</v>
      </c>
      <c r="G91" s="19">
        <f t="shared" si="2"/>
        <v>510</v>
      </c>
    </row>
    <row r="92" s="1" customFormat="1" ht="18" customHeight="1" spans="1:7">
      <c r="A92" s="14" t="s">
        <v>179</v>
      </c>
      <c r="B92" s="15">
        <v>90</v>
      </c>
      <c r="C92" s="30" t="s">
        <v>194</v>
      </c>
      <c r="D92" s="16" t="s">
        <v>195</v>
      </c>
      <c r="E92" s="20">
        <v>49.3</v>
      </c>
      <c r="F92" s="18">
        <v>10</v>
      </c>
      <c r="G92" s="19">
        <f t="shared" si="2"/>
        <v>493</v>
      </c>
    </row>
    <row r="93" s="1" customFormat="1" ht="18" customHeight="1" spans="1:7">
      <c r="A93" s="14" t="s">
        <v>196</v>
      </c>
      <c r="B93" s="15">
        <v>91</v>
      </c>
      <c r="C93" s="32" t="s">
        <v>197</v>
      </c>
      <c r="D93" s="23" t="s">
        <v>198</v>
      </c>
      <c r="E93" s="19">
        <v>18.55</v>
      </c>
      <c r="F93" s="24">
        <v>500</v>
      </c>
      <c r="G93" s="19">
        <f t="shared" si="2"/>
        <v>9275</v>
      </c>
    </row>
    <row r="94" s="1" customFormat="1" ht="18" customHeight="1" spans="1:7">
      <c r="A94" s="14" t="s">
        <v>196</v>
      </c>
      <c r="B94" s="15">
        <v>92</v>
      </c>
      <c r="C94" s="15" t="s">
        <v>199</v>
      </c>
      <c r="D94" s="16" t="s">
        <v>200</v>
      </c>
      <c r="E94" s="17">
        <v>77</v>
      </c>
      <c r="F94" s="18">
        <v>10</v>
      </c>
      <c r="G94" s="19">
        <f t="shared" si="2"/>
        <v>770</v>
      </c>
    </row>
    <row r="95" s="1" customFormat="1" ht="18" customHeight="1" spans="1:7">
      <c r="A95" s="14" t="s">
        <v>196</v>
      </c>
      <c r="B95" s="15">
        <v>93</v>
      </c>
      <c r="C95" s="15" t="s">
        <v>201</v>
      </c>
      <c r="D95" s="16" t="s">
        <v>202</v>
      </c>
      <c r="E95" s="17">
        <v>14.35</v>
      </c>
      <c r="F95" s="18">
        <v>100</v>
      </c>
      <c r="G95" s="19">
        <f t="shared" si="2"/>
        <v>1435</v>
      </c>
    </row>
    <row r="96" s="1" customFormat="1" ht="18" customHeight="1" spans="1:7">
      <c r="A96" s="14" t="s">
        <v>196</v>
      </c>
      <c r="B96" s="15">
        <v>94</v>
      </c>
      <c r="C96" s="15" t="s">
        <v>203</v>
      </c>
      <c r="D96" s="16" t="s">
        <v>204</v>
      </c>
      <c r="E96" s="17">
        <v>57</v>
      </c>
      <c r="F96" s="18">
        <v>20</v>
      </c>
      <c r="G96" s="19">
        <f t="shared" si="2"/>
        <v>1140</v>
      </c>
    </row>
    <row r="97" s="1" customFormat="1" ht="18" customHeight="1" spans="1:7">
      <c r="A97" s="14" t="s">
        <v>196</v>
      </c>
      <c r="B97" s="15">
        <v>95</v>
      </c>
      <c r="C97" s="15" t="s">
        <v>205</v>
      </c>
      <c r="D97" s="16" t="s">
        <v>206</v>
      </c>
      <c r="E97" s="17">
        <v>12.25</v>
      </c>
      <c r="F97" s="18">
        <v>2148</v>
      </c>
      <c r="G97" s="19">
        <f t="shared" si="2"/>
        <v>26313</v>
      </c>
    </row>
    <row r="98" s="1" customFormat="1" ht="18" customHeight="1" spans="1:7">
      <c r="A98" s="14" t="s">
        <v>196</v>
      </c>
      <c r="B98" s="15">
        <v>96</v>
      </c>
      <c r="C98" s="15" t="s">
        <v>207</v>
      </c>
      <c r="D98" s="16" t="s">
        <v>208</v>
      </c>
      <c r="E98" s="17">
        <v>60</v>
      </c>
      <c r="F98" s="18">
        <v>20</v>
      </c>
      <c r="G98" s="19">
        <f t="shared" si="2"/>
        <v>1200</v>
      </c>
    </row>
    <row r="99" s="1" customFormat="1" ht="18" customHeight="1" spans="1:7">
      <c r="A99" s="14" t="s">
        <v>196</v>
      </c>
      <c r="B99" s="15">
        <v>97</v>
      </c>
      <c r="C99" s="15" t="s">
        <v>209</v>
      </c>
      <c r="D99" s="16" t="s">
        <v>210</v>
      </c>
      <c r="E99" s="17">
        <v>10.15</v>
      </c>
      <c r="F99" s="18">
        <v>2100</v>
      </c>
      <c r="G99" s="19">
        <f t="shared" si="2"/>
        <v>21315</v>
      </c>
    </row>
    <row r="100" s="1" customFormat="1" ht="27" customHeight="1" spans="1:7">
      <c r="A100" s="14" t="s">
        <v>196</v>
      </c>
      <c r="B100" s="15">
        <v>98</v>
      </c>
      <c r="C100" s="25">
        <v>9787040608748</v>
      </c>
      <c r="D100" s="16" t="s">
        <v>211</v>
      </c>
      <c r="E100" s="17">
        <v>75</v>
      </c>
      <c r="F100" s="18">
        <v>20</v>
      </c>
      <c r="G100" s="19">
        <f t="shared" ref="G100:G117" si="3">E100*F100</f>
        <v>1500</v>
      </c>
    </row>
    <row r="101" s="1" customFormat="1" ht="18" customHeight="1" spans="1:7">
      <c r="A101" s="14" t="s">
        <v>196</v>
      </c>
      <c r="B101" s="15">
        <v>99</v>
      </c>
      <c r="C101" s="15" t="s">
        <v>212</v>
      </c>
      <c r="D101" s="16" t="s">
        <v>213</v>
      </c>
      <c r="E101" s="17">
        <v>12.25</v>
      </c>
      <c r="F101" s="18">
        <v>100</v>
      </c>
      <c r="G101" s="19">
        <f t="shared" si="3"/>
        <v>1225</v>
      </c>
    </row>
    <row r="102" s="1" customFormat="1" ht="18" customHeight="1" spans="1:7">
      <c r="A102" s="14" t="s">
        <v>196</v>
      </c>
      <c r="B102" s="15">
        <v>100</v>
      </c>
      <c r="C102" s="15" t="s">
        <v>214</v>
      </c>
      <c r="D102" s="16" t="s">
        <v>215</v>
      </c>
      <c r="E102" s="17">
        <v>19.6</v>
      </c>
      <c r="F102" s="18">
        <v>1400</v>
      </c>
      <c r="G102" s="19">
        <f t="shared" si="3"/>
        <v>27440</v>
      </c>
    </row>
    <row r="103" s="1" customFormat="1" ht="18" customHeight="1" spans="1:7">
      <c r="A103" s="14" t="s">
        <v>196</v>
      </c>
      <c r="B103" s="15">
        <v>101</v>
      </c>
      <c r="C103" s="15" t="s">
        <v>216</v>
      </c>
      <c r="D103" s="16" t="s">
        <v>217</v>
      </c>
      <c r="E103" s="17">
        <v>16.45</v>
      </c>
      <c r="F103" s="18">
        <v>100</v>
      </c>
      <c r="G103" s="19">
        <f t="shared" si="3"/>
        <v>1645</v>
      </c>
    </row>
    <row r="104" s="1" customFormat="1" ht="18" customHeight="1" spans="1:7">
      <c r="A104" s="14" t="s">
        <v>196</v>
      </c>
      <c r="B104" s="15">
        <v>102</v>
      </c>
      <c r="C104" s="15" t="s">
        <v>218</v>
      </c>
      <c r="D104" s="16" t="s">
        <v>219</v>
      </c>
      <c r="E104" s="17">
        <v>58</v>
      </c>
      <c r="F104" s="18">
        <v>20</v>
      </c>
      <c r="G104" s="19">
        <f t="shared" si="3"/>
        <v>1160</v>
      </c>
    </row>
    <row r="105" s="1" customFormat="1" ht="18" customHeight="1" spans="1:7">
      <c r="A105" s="14" t="s">
        <v>196</v>
      </c>
      <c r="B105" s="15">
        <v>103</v>
      </c>
      <c r="C105" s="15" t="s">
        <v>220</v>
      </c>
      <c r="D105" s="16" t="s">
        <v>221</v>
      </c>
      <c r="E105" s="17">
        <v>8.13</v>
      </c>
      <c r="F105" s="18">
        <v>1910</v>
      </c>
      <c r="G105" s="19">
        <f t="shared" si="3"/>
        <v>15528.3</v>
      </c>
    </row>
    <row r="106" s="1" customFormat="1" ht="18" customHeight="1" spans="1:7">
      <c r="A106" s="14" t="s">
        <v>196</v>
      </c>
      <c r="B106" s="15">
        <v>104</v>
      </c>
      <c r="C106" s="15" t="s">
        <v>222</v>
      </c>
      <c r="D106" s="16" t="s">
        <v>223</v>
      </c>
      <c r="E106" s="17">
        <v>8.12</v>
      </c>
      <c r="F106" s="18">
        <v>800</v>
      </c>
      <c r="G106" s="19">
        <f t="shared" si="3"/>
        <v>6496</v>
      </c>
    </row>
    <row r="107" s="1" customFormat="1" ht="18" customHeight="1" spans="1:7">
      <c r="A107" s="14" t="s">
        <v>196</v>
      </c>
      <c r="B107" s="15">
        <v>105</v>
      </c>
      <c r="C107" s="15" t="s">
        <v>224</v>
      </c>
      <c r="D107" s="16" t="s">
        <v>225</v>
      </c>
      <c r="E107" s="17">
        <v>8.13</v>
      </c>
      <c r="F107" s="18">
        <v>1120</v>
      </c>
      <c r="G107" s="19">
        <f t="shared" si="3"/>
        <v>9105.6</v>
      </c>
    </row>
    <row r="108" s="1" customFormat="1" ht="18" customHeight="1" spans="1:7">
      <c r="A108" s="14" t="s">
        <v>196</v>
      </c>
      <c r="B108" s="15">
        <v>106</v>
      </c>
      <c r="C108" s="15" t="s">
        <v>199</v>
      </c>
      <c r="D108" s="16" t="s">
        <v>200</v>
      </c>
      <c r="E108" s="17">
        <v>77</v>
      </c>
      <c r="F108" s="18">
        <v>20</v>
      </c>
      <c r="G108" s="19">
        <f t="shared" si="3"/>
        <v>1540</v>
      </c>
    </row>
    <row r="109" s="1" customFormat="1" ht="18" customHeight="1" spans="1:7">
      <c r="A109" s="14" t="s">
        <v>196</v>
      </c>
      <c r="B109" s="15">
        <v>107</v>
      </c>
      <c r="C109" s="15" t="s">
        <v>201</v>
      </c>
      <c r="D109" s="16" t="s">
        <v>202</v>
      </c>
      <c r="E109" s="17">
        <v>14.35</v>
      </c>
      <c r="F109" s="18">
        <v>2670</v>
      </c>
      <c r="G109" s="19">
        <f t="shared" si="3"/>
        <v>38314.5</v>
      </c>
    </row>
    <row r="110" s="1" customFormat="1" ht="18" customHeight="1" spans="1:7">
      <c r="A110" s="14" t="s">
        <v>196</v>
      </c>
      <c r="B110" s="15">
        <v>108</v>
      </c>
      <c r="C110" s="15" t="s">
        <v>226</v>
      </c>
      <c r="D110" s="16" t="s">
        <v>227</v>
      </c>
      <c r="E110" s="17">
        <v>67</v>
      </c>
      <c r="F110" s="18">
        <v>20</v>
      </c>
      <c r="G110" s="19">
        <f t="shared" si="3"/>
        <v>1340</v>
      </c>
    </row>
    <row r="111" s="1" customFormat="1" ht="18" customHeight="1" spans="1:7">
      <c r="A111" s="14" t="s">
        <v>196</v>
      </c>
      <c r="B111" s="15">
        <v>109</v>
      </c>
      <c r="C111" s="15" t="s">
        <v>228</v>
      </c>
      <c r="D111" s="16" t="s">
        <v>229</v>
      </c>
      <c r="E111" s="17">
        <v>19.98</v>
      </c>
      <c r="F111" s="18">
        <v>950</v>
      </c>
      <c r="G111" s="19">
        <f t="shared" si="3"/>
        <v>18981</v>
      </c>
    </row>
    <row r="112" s="1" customFormat="1" ht="18" customHeight="1" spans="1:7">
      <c r="A112" s="14" t="s">
        <v>196</v>
      </c>
      <c r="B112" s="15">
        <v>110</v>
      </c>
      <c r="C112" s="15" t="s">
        <v>230</v>
      </c>
      <c r="D112" s="16" t="s">
        <v>219</v>
      </c>
      <c r="E112" s="17">
        <v>58</v>
      </c>
      <c r="F112" s="18">
        <v>20</v>
      </c>
      <c r="G112" s="19">
        <f t="shared" si="3"/>
        <v>1160</v>
      </c>
    </row>
    <row r="113" s="1" customFormat="1" ht="18" customHeight="1" spans="1:7">
      <c r="A113" s="14" t="s">
        <v>196</v>
      </c>
      <c r="B113" s="15">
        <v>111</v>
      </c>
      <c r="C113" s="15" t="s">
        <v>231</v>
      </c>
      <c r="D113" s="16" t="s">
        <v>232</v>
      </c>
      <c r="E113" s="17">
        <v>18.55</v>
      </c>
      <c r="F113" s="18">
        <v>379</v>
      </c>
      <c r="G113" s="19">
        <f t="shared" si="3"/>
        <v>7030.45</v>
      </c>
    </row>
    <row r="114" s="1" customFormat="1" ht="18" customHeight="1" spans="1:7">
      <c r="A114" s="14" t="s">
        <v>196</v>
      </c>
      <c r="B114" s="15">
        <v>112</v>
      </c>
      <c r="C114" s="15" t="s">
        <v>233</v>
      </c>
      <c r="D114" s="16" t="s">
        <v>234</v>
      </c>
      <c r="E114" s="20">
        <v>26.18</v>
      </c>
      <c r="F114" s="18">
        <v>200</v>
      </c>
      <c r="G114" s="19">
        <f t="shared" si="3"/>
        <v>5236</v>
      </c>
    </row>
    <row r="115" s="1" customFormat="1" ht="18" customHeight="1" spans="1:7">
      <c r="A115" s="14" t="s">
        <v>196</v>
      </c>
      <c r="B115" s="15">
        <v>113</v>
      </c>
      <c r="C115" s="30" t="s">
        <v>235</v>
      </c>
      <c r="D115" s="16" t="s">
        <v>236</v>
      </c>
      <c r="E115" s="20">
        <v>19840</v>
      </c>
      <c r="F115" s="18">
        <v>2</v>
      </c>
      <c r="G115" s="19">
        <f t="shared" si="3"/>
        <v>39680</v>
      </c>
    </row>
    <row r="116" s="1" customFormat="1" ht="26" customHeight="1" spans="1:7">
      <c r="A116" s="14" t="s">
        <v>196</v>
      </c>
      <c r="B116" s="22">
        <v>114</v>
      </c>
      <c r="C116" s="22" t="s">
        <v>237</v>
      </c>
      <c r="D116" s="23" t="s">
        <v>238</v>
      </c>
      <c r="E116" s="19">
        <v>55</v>
      </c>
      <c r="F116" s="24">
        <v>1</v>
      </c>
      <c r="G116" s="19">
        <f t="shared" si="3"/>
        <v>55</v>
      </c>
    </row>
    <row r="117" s="1" customFormat="1" ht="24" customHeight="1" spans="1:7">
      <c r="A117" s="26" t="s">
        <v>239</v>
      </c>
      <c r="B117" s="27"/>
      <c r="C117" s="27"/>
      <c r="D117" s="27"/>
      <c r="E117" s="28"/>
      <c r="F117" s="18">
        <f>SUM(F3:F116)</f>
        <v>23831</v>
      </c>
      <c r="G117" s="19">
        <f>SUM(G3:G116)</f>
        <v>516939.4</v>
      </c>
    </row>
    <row r="118" s="1" customFormat="1" spans="1:6">
      <c r="A118" s="2"/>
      <c r="B118" s="2"/>
      <c r="C118" s="2"/>
      <c r="D118" s="2"/>
      <c r="E118" s="2"/>
      <c r="F118" s="2"/>
    </row>
    <row r="119" s="1" customFormat="1" spans="1:6">
      <c r="A119" s="29"/>
      <c r="B119" s="29"/>
      <c r="C119" s="29"/>
      <c r="D119" s="29"/>
      <c r="E119" s="29"/>
      <c r="F119" s="29"/>
    </row>
  </sheetData>
  <mergeCells count="4">
    <mergeCell ref="A1:G1"/>
    <mergeCell ref="A117:E117"/>
    <mergeCell ref="A118:F118"/>
    <mergeCell ref="A119:F119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2024-04-24T07:53:33Z</dcterms:created>
  <dcterms:modified xsi:type="dcterms:W3CDTF">2024-04-24T07:55:22Z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257451B4D3A44E93861A543D34D675B1</vt:lpwstr>
  </property>
  <property fmtid="{D5CDD505-2E9C-101B-9397-08002B2CF9AE}" pid="3" name="KSOProductBuildVer">
    <vt:lpwstr>2052-11.8.2.12118</vt:lpwstr>
  </property>
</Properties>
</file>