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WeChat Files\pengpeng252040\FileStorage\File\2025-07\"/>
    </mc:Choice>
  </mc:AlternateContent>
  <bookViews>
    <workbookView xWindow="0" yWindow="0" windowWidth="20490" windowHeight="7940"/>
  </bookViews>
  <sheets>
    <sheet name="Sheet1" sheetId="4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0" i="2" l="1"/>
  <c r="F9" i="2"/>
  <c r="F8" i="2"/>
  <c r="F7" i="2"/>
  <c r="F6" i="2"/>
  <c r="F5" i="2"/>
  <c r="F4" i="2"/>
  <c r="F3" i="2"/>
  <c r="F14" i="2" s="1"/>
  <c r="G13" i="4"/>
  <c r="G12" i="4"/>
  <c r="G11" i="4"/>
  <c r="G10" i="4"/>
  <c r="G9" i="4"/>
  <c r="G8" i="4"/>
  <c r="G7" i="4"/>
  <c r="G6" i="4"/>
  <c r="G5" i="4"/>
  <c r="G4" i="4"/>
  <c r="G14" i="4" s="1"/>
</calcChain>
</file>

<file path=xl/sharedStrings.xml><?xml version="1.0" encoding="utf-8"?>
<sst xmlns="http://schemas.openxmlformats.org/spreadsheetml/2006/main" count="86" uniqueCount="65">
  <si>
    <t>报价单清单</t>
  </si>
  <si>
    <t>序号</t>
  </si>
  <si>
    <t>材料名称</t>
  </si>
  <si>
    <t>品牌型号</t>
  </si>
  <si>
    <t>数量</t>
  </si>
  <si>
    <t>单位</t>
  </si>
  <si>
    <t>单价</t>
  </si>
  <si>
    <t>金额（元）</t>
  </si>
  <si>
    <t>备注</t>
  </si>
  <si>
    <t>4/立方定制不锈钢水箱</t>
  </si>
  <si>
    <t>304不锈钢材质+防腐/1000*2000*2000</t>
  </si>
  <si>
    <t>个</t>
  </si>
  <si>
    <t>增压水泵</t>
  </si>
  <si>
    <t>CDL4-60/32口径</t>
  </si>
  <si>
    <t>台</t>
  </si>
  <si>
    <t>定制变频配电箱</t>
  </si>
  <si>
    <t>国产变频一控二+德力西元件 +控制面板+远传压力表
1200*600*400</t>
  </si>
  <si>
    <t>自动压力控制</t>
  </si>
  <si>
    <t>整套辅材（管道、阀门、支架、电缆、电线等）</t>
  </si>
  <si>
    <t>食品卫生级304不锈钢集成管路、国标（3㎜）厚度10公斤标准不锈钢法兰、止回阀、蝶阀、鸭嘴阀等+防腐
进出口主管DN50
槽钢底座。</t>
  </si>
  <si>
    <t>批</t>
  </si>
  <si>
    <t>卫生级304不锈钢材质</t>
  </si>
  <si>
    <t>气压罐</t>
  </si>
  <si>
    <t>600L*1.0Mpa/钢碳材质</t>
  </si>
  <si>
    <t>软水处理设备</t>
  </si>
  <si>
    <t>4T树脂 活性炭 多介质 电解 盐箱</t>
  </si>
  <si>
    <t>设备管道改造</t>
  </si>
  <si>
    <t>地下室顶及地下室地面 顶面层</t>
  </si>
  <si>
    <t>路</t>
  </si>
  <si>
    <t>现场制造及10年维护</t>
  </si>
  <si>
    <t>所有系统</t>
  </si>
  <si>
    <t>年</t>
  </si>
  <si>
    <t>合计</t>
  </si>
  <si>
    <t>报价单位：阿克苏市新恒源商贸有限公司</t>
  </si>
  <si>
    <t>日    期：2025年7月2日</t>
  </si>
  <si>
    <t>材料清单</t>
  </si>
  <si>
    <t>品名型号</t>
  </si>
  <si>
    <t>单价（元）</t>
  </si>
  <si>
    <t>MI1-250S/3300 300A</t>
  </si>
  <si>
    <t>NI1LE-160S/4300 150A</t>
  </si>
  <si>
    <t>电流互感器250/5</t>
  </si>
  <si>
    <t>NXB-63/3P+N-C20A</t>
  </si>
  <si>
    <t>避雷模块4P/20A</t>
  </si>
  <si>
    <t>RT18-32A</t>
  </si>
  <si>
    <t>套</t>
  </si>
  <si>
    <t>配电背板</t>
  </si>
  <si>
    <t>块</t>
  </si>
  <si>
    <t>连接线、连接柱、连接板</t>
  </si>
  <si>
    <t>产品连接</t>
  </si>
  <si>
    <t>采购目录</t>
  </si>
  <si>
    <t>4/立方不锈钢水箱</t>
  </si>
  <si>
    <t>https://www.zcygov.cn/items/2624718490838758</t>
  </si>
  <si>
    <t>A02031100 车辆附属设施及零部件</t>
  </si>
  <si>
    <t>https://www.zcygov.cn/items/2624723305899670</t>
  </si>
  <si>
    <t>A02051999 其他泵</t>
  </si>
  <si>
    <t>https://www.zcygov.cn/items/2624728976597830</t>
  </si>
  <si>
    <t>A02061714 配电箱</t>
  </si>
  <si>
    <t>辅材（管道、阀门、支架、电缆、电线等）</t>
  </si>
  <si>
    <t>https://www.zcygov.cn/items/2624764443633007</t>
  </si>
  <si>
    <t>A02091107 视频监控设备</t>
  </si>
  <si>
    <t>https://www.zcygov.cn/items/2624733774881838</t>
  </si>
  <si>
    <t>A05039900 其他装具</t>
  </si>
  <si>
    <t>https://www.zcygov.cn/items/2624740150223974</t>
  </si>
  <si>
    <t>A02360200 水质污染防治设备</t>
  </si>
  <si>
    <t>阿克苏地区文博院中央空调增加软水处理设备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</si>
</sst>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);\(0.00\)"/>
  </numFmts>
  <fonts count="14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Calibri"/>
      <family val="2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178" fontId="6" fillId="0" borderId="5" xfId="0" applyNumberFormat="1" applyFont="1" applyBorder="1" applyAlignment="1">
      <alignment horizontal="right" vertical="center"/>
    </xf>
    <xf numFmtId="178" fontId="6" fillId="0" borderId="5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178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justify" vertical="center" wrapText="1"/>
    </xf>
    <xf numFmtId="178" fontId="9" fillId="0" borderId="4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178" fontId="9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8" fontId="11" fillId="0" borderId="4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topLeftCell="A7" workbookViewId="0">
      <selection sqref="A1:H1"/>
    </sheetView>
  </sheetViews>
  <sheetFormatPr defaultColWidth="9" defaultRowHeight="14" x14ac:dyDescent="0.25"/>
  <cols>
    <col min="2" max="2" width="35.26953125" customWidth="1"/>
    <col min="3" max="3" width="39.08984375" customWidth="1"/>
    <col min="4" max="4" width="7.26953125" customWidth="1"/>
    <col min="5" max="5" width="7.90625" customWidth="1"/>
    <col min="6" max="6" width="10.36328125"/>
    <col min="7" max="7" width="11.7265625" customWidth="1"/>
    <col min="8" max="8" width="21.36328125" customWidth="1"/>
  </cols>
  <sheetData>
    <row r="1" spans="1:8" ht="30" customHeight="1" x14ac:dyDescent="0.25">
      <c r="A1" s="28" t="s">
        <v>64</v>
      </c>
      <c r="B1" s="26"/>
      <c r="C1" s="26"/>
      <c r="D1" s="26"/>
      <c r="E1" s="26"/>
      <c r="F1" s="26"/>
      <c r="G1" s="26"/>
      <c r="H1" s="26"/>
    </row>
    <row r="2" spans="1:8" ht="27" customHeight="1" x14ac:dyDescent="0.25">
      <c r="A2" s="26" t="s">
        <v>0</v>
      </c>
      <c r="B2" s="26"/>
      <c r="C2" s="26"/>
      <c r="D2" s="26"/>
      <c r="E2" s="26"/>
      <c r="F2" s="26"/>
      <c r="G2" s="26"/>
      <c r="H2" s="26"/>
    </row>
    <row r="3" spans="1:8" ht="39" customHeight="1" x14ac:dyDescent="0.25">
      <c r="A3" s="12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</row>
    <row r="4" spans="1:8" ht="27" customHeight="1" x14ac:dyDescent="0.25">
      <c r="A4" s="14">
        <v>1</v>
      </c>
      <c r="B4" s="15" t="s">
        <v>9</v>
      </c>
      <c r="C4" s="15" t="s">
        <v>10</v>
      </c>
      <c r="D4" s="16">
        <v>1</v>
      </c>
      <c r="E4" s="16" t="s">
        <v>11</v>
      </c>
      <c r="F4" s="17">
        <v>6000</v>
      </c>
      <c r="G4" s="17">
        <f>D4*F4</f>
        <v>6000</v>
      </c>
      <c r="H4" s="18"/>
    </row>
    <row r="5" spans="1:8" ht="27" customHeight="1" x14ac:dyDescent="0.25">
      <c r="A5" s="14">
        <v>2</v>
      </c>
      <c r="B5" s="15" t="s">
        <v>12</v>
      </c>
      <c r="C5" s="15" t="s">
        <v>13</v>
      </c>
      <c r="D5" s="16">
        <v>2</v>
      </c>
      <c r="E5" s="16" t="s">
        <v>14</v>
      </c>
      <c r="F5" s="17">
        <v>2600</v>
      </c>
      <c r="G5" s="17">
        <f t="shared" ref="G5:G13" si="0">D5*F5</f>
        <v>5200</v>
      </c>
      <c r="H5" s="18"/>
    </row>
    <row r="6" spans="1:8" ht="50" customHeight="1" x14ac:dyDescent="0.25">
      <c r="A6" s="14">
        <v>3</v>
      </c>
      <c r="B6" s="15" t="s">
        <v>15</v>
      </c>
      <c r="C6" s="15" t="s">
        <v>16</v>
      </c>
      <c r="D6" s="16">
        <v>1</v>
      </c>
      <c r="E6" s="16" t="s">
        <v>11</v>
      </c>
      <c r="F6" s="17">
        <v>4500</v>
      </c>
      <c r="G6" s="17">
        <f t="shared" si="0"/>
        <v>4500</v>
      </c>
      <c r="H6" s="15" t="s">
        <v>17</v>
      </c>
    </row>
    <row r="7" spans="1:8" ht="60" customHeight="1" x14ac:dyDescent="0.25">
      <c r="A7" s="14">
        <v>4</v>
      </c>
      <c r="B7" s="15" t="s">
        <v>18</v>
      </c>
      <c r="C7" s="15" t="s">
        <v>19</v>
      </c>
      <c r="D7" s="16">
        <v>1</v>
      </c>
      <c r="E7" s="16" t="s">
        <v>20</v>
      </c>
      <c r="F7" s="17">
        <v>6500</v>
      </c>
      <c r="G7" s="17">
        <f t="shared" si="0"/>
        <v>6500</v>
      </c>
      <c r="H7" s="15" t="s">
        <v>21</v>
      </c>
    </row>
    <row r="8" spans="1:8" ht="27" customHeight="1" x14ac:dyDescent="0.25">
      <c r="A8" s="14">
        <v>5</v>
      </c>
      <c r="B8" s="19" t="s">
        <v>22</v>
      </c>
      <c r="C8" s="19" t="s">
        <v>23</v>
      </c>
      <c r="D8" s="16">
        <v>1</v>
      </c>
      <c r="E8" s="16" t="s">
        <v>11</v>
      </c>
      <c r="F8" s="20">
        <v>1200</v>
      </c>
      <c r="G8" s="17">
        <f t="shared" si="0"/>
        <v>1200</v>
      </c>
      <c r="H8" s="21"/>
    </row>
    <row r="9" spans="1:8" ht="27" customHeight="1" x14ac:dyDescent="0.25">
      <c r="A9" s="14">
        <v>6</v>
      </c>
      <c r="B9" s="19" t="s">
        <v>24</v>
      </c>
      <c r="C9" s="19" t="s">
        <v>25</v>
      </c>
      <c r="D9" s="16">
        <v>2</v>
      </c>
      <c r="E9" s="16" t="s">
        <v>14</v>
      </c>
      <c r="F9" s="20">
        <v>4000</v>
      </c>
      <c r="G9" s="17">
        <f t="shared" si="0"/>
        <v>8000</v>
      </c>
      <c r="H9" s="21"/>
    </row>
    <row r="10" spans="1:8" ht="27" customHeight="1" x14ac:dyDescent="0.25">
      <c r="A10" s="14">
        <v>7</v>
      </c>
      <c r="B10" s="19" t="s">
        <v>26</v>
      </c>
      <c r="C10" s="19" t="s">
        <v>27</v>
      </c>
      <c r="D10" s="16">
        <v>5</v>
      </c>
      <c r="E10" s="16" t="s">
        <v>28</v>
      </c>
      <c r="F10" s="20">
        <v>1500</v>
      </c>
      <c r="G10" s="17">
        <f t="shared" si="0"/>
        <v>7500</v>
      </c>
      <c r="H10" s="21"/>
    </row>
    <row r="11" spans="1:8" ht="27" customHeight="1" x14ac:dyDescent="0.25">
      <c r="A11" s="14">
        <v>8</v>
      </c>
      <c r="B11" s="19" t="s">
        <v>29</v>
      </c>
      <c r="C11" s="19" t="s">
        <v>30</v>
      </c>
      <c r="D11" s="16">
        <v>10</v>
      </c>
      <c r="E11" s="16" t="s">
        <v>31</v>
      </c>
      <c r="F11" s="22">
        <v>800</v>
      </c>
      <c r="G11" s="17">
        <f t="shared" si="0"/>
        <v>8000</v>
      </c>
      <c r="H11" s="23"/>
    </row>
    <row r="12" spans="1:8" ht="27" customHeight="1" x14ac:dyDescent="0.25">
      <c r="A12" s="14"/>
      <c r="B12" s="19"/>
      <c r="C12" s="19"/>
      <c r="D12" s="16"/>
      <c r="E12" s="16"/>
      <c r="F12" s="22"/>
      <c r="G12" s="17">
        <f t="shared" si="0"/>
        <v>0</v>
      </c>
      <c r="H12" s="23"/>
    </row>
    <row r="13" spans="1:8" ht="27" customHeight="1" x14ac:dyDescent="0.25">
      <c r="A13" s="14"/>
      <c r="B13" s="19"/>
      <c r="C13" s="19"/>
      <c r="D13" s="16"/>
      <c r="E13" s="16"/>
      <c r="F13" s="22"/>
      <c r="G13" s="17">
        <f t="shared" si="0"/>
        <v>0</v>
      </c>
      <c r="H13" s="23"/>
    </row>
    <row r="14" spans="1:8" ht="27" customHeight="1" x14ac:dyDescent="0.25">
      <c r="A14" s="14" t="s">
        <v>32</v>
      </c>
      <c r="B14" s="23"/>
      <c r="C14" s="23"/>
      <c r="D14" s="23"/>
      <c r="E14" s="23"/>
      <c r="F14" s="24"/>
      <c r="G14" s="20">
        <f>SUM(G4:G13)</f>
        <v>46900</v>
      </c>
      <c r="H14" s="21"/>
    </row>
    <row r="16" spans="1:8" ht="27" customHeight="1" x14ac:dyDescent="0.25">
      <c r="E16" s="25" t="s">
        <v>33</v>
      </c>
    </row>
    <row r="17" spans="5:5" ht="27" customHeight="1" x14ac:dyDescent="0.25">
      <c r="E17" s="25" t="s">
        <v>34</v>
      </c>
    </row>
  </sheetData>
  <mergeCells count="2">
    <mergeCell ref="A1:H1"/>
    <mergeCell ref="A2:H2"/>
  </mergeCells>
  <phoneticPr fontId="12" type="noConversion"/>
  <pageMargins left="0.39305555555555599" right="0.39305555555555599" top="0.39305555555555599" bottom="0.39305555555555599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K5" sqref="K5"/>
    </sheetView>
  </sheetViews>
  <sheetFormatPr defaultColWidth="9" defaultRowHeight="14" x14ac:dyDescent="0.25"/>
  <cols>
    <col min="1" max="1" width="9" customWidth="1"/>
    <col min="2" max="2" width="26.26953125" customWidth="1"/>
    <col min="3" max="3" width="9.08984375" customWidth="1"/>
    <col min="4" max="4" width="9" customWidth="1"/>
    <col min="5" max="5" width="12.90625" customWidth="1"/>
    <col min="6" max="6" width="13.36328125" customWidth="1"/>
    <col min="7" max="7" width="7.6328125" customWidth="1"/>
  </cols>
  <sheetData>
    <row r="1" spans="1:7" ht="59" customHeight="1" x14ac:dyDescent="0.25">
      <c r="A1" s="27" t="s">
        <v>35</v>
      </c>
      <c r="B1" s="27"/>
      <c r="C1" s="27"/>
      <c r="D1" s="27"/>
      <c r="E1" s="27"/>
      <c r="F1" s="27"/>
      <c r="G1" s="27"/>
    </row>
    <row r="2" spans="1:7" ht="25" customHeight="1" x14ac:dyDescent="0.25">
      <c r="A2" s="7" t="s">
        <v>1</v>
      </c>
      <c r="B2" s="7" t="s">
        <v>36</v>
      </c>
      <c r="C2" s="7" t="s">
        <v>5</v>
      </c>
      <c r="D2" s="7" t="s">
        <v>4</v>
      </c>
      <c r="E2" s="7" t="s">
        <v>37</v>
      </c>
      <c r="F2" s="7" t="s">
        <v>7</v>
      </c>
      <c r="G2" s="7" t="s">
        <v>8</v>
      </c>
    </row>
    <row r="3" spans="1:7" ht="25" customHeight="1" x14ac:dyDescent="0.25">
      <c r="A3" s="8">
        <v>1</v>
      </c>
      <c r="B3" s="9" t="s">
        <v>38</v>
      </c>
      <c r="C3" s="8" t="s">
        <v>11</v>
      </c>
      <c r="D3" s="8">
        <v>1</v>
      </c>
      <c r="E3" s="10">
        <v>950</v>
      </c>
      <c r="F3" s="10">
        <f>D3*E3</f>
        <v>950</v>
      </c>
      <c r="G3" s="9"/>
    </row>
    <row r="4" spans="1:7" ht="25" customHeight="1" x14ac:dyDescent="0.25">
      <c r="A4" s="8">
        <v>2</v>
      </c>
      <c r="B4" s="9" t="s">
        <v>39</v>
      </c>
      <c r="C4" s="8" t="s">
        <v>11</v>
      </c>
      <c r="D4" s="8">
        <v>2</v>
      </c>
      <c r="E4" s="10">
        <v>750</v>
      </c>
      <c r="F4" s="10">
        <f t="shared" ref="F4:F10" si="0">D4*E4</f>
        <v>1500</v>
      </c>
      <c r="G4" s="9"/>
    </row>
    <row r="5" spans="1:7" ht="25" customHeight="1" x14ac:dyDescent="0.25">
      <c r="A5" s="8">
        <v>3</v>
      </c>
      <c r="B5" s="9" t="s">
        <v>40</v>
      </c>
      <c r="C5" s="8" t="s">
        <v>11</v>
      </c>
      <c r="D5" s="8">
        <v>3</v>
      </c>
      <c r="E5" s="10">
        <v>160</v>
      </c>
      <c r="F5" s="10">
        <f t="shared" si="0"/>
        <v>480</v>
      </c>
      <c r="G5" s="9"/>
    </row>
    <row r="6" spans="1:7" ht="25" customHeight="1" x14ac:dyDescent="0.25">
      <c r="A6" s="8">
        <v>4</v>
      </c>
      <c r="B6" s="9" t="s">
        <v>41</v>
      </c>
      <c r="C6" s="8" t="s">
        <v>11</v>
      </c>
      <c r="D6" s="8">
        <v>15</v>
      </c>
      <c r="E6" s="10">
        <v>110</v>
      </c>
      <c r="F6" s="10">
        <f t="shared" si="0"/>
        <v>1650</v>
      </c>
      <c r="G6" s="9"/>
    </row>
    <row r="7" spans="1:7" ht="25" customHeight="1" x14ac:dyDescent="0.25">
      <c r="A7" s="8">
        <v>5</v>
      </c>
      <c r="B7" s="9" t="s">
        <v>42</v>
      </c>
      <c r="C7" s="8" t="s">
        <v>11</v>
      </c>
      <c r="D7" s="8">
        <v>1</v>
      </c>
      <c r="E7" s="10">
        <v>350</v>
      </c>
      <c r="F7" s="10">
        <f t="shared" si="0"/>
        <v>350</v>
      </c>
      <c r="G7" s="9"/>
    </row>
    <row r="8" spans="1:7" ht="25" customHeight="1" x14ac:dyDescent="0.25">
      <c r="A8" s="8">
        <v>6</v>
      </c>
      <c r="B8" s="9" t="s">
        <v>43</v>
      </c>
      <c r="C8" s="8" t="s">
        <v>44</v>
      </c>
      <c r="D8" s="8">
        <v>8</v>
      </c>
      <c r="E8" s="10">
        <v>45</v>
      </c>
      <c r="F8" s="10">
        <f t="shared" si="0"/>
        <v>360</v>
      </c>
      <c r="G8" s="9"/>
    </row>
    <row r="9" spans="1:7" ht="25" customHeight="1" x14ac:dyDescent="0.25">
      <c r="A9" s="8">
        <v>7</v>
      </c>
      <c r="B9" s="9" t="s">
        <v>45</v>
      </c>
      <c r="C9" s="8" t="s">
        <v>46</v>
      </c>
      <c r="D9" s="8">
        <v>1</v>
      </c>
      <c r="E9" s="10">
        <v>360</v>
      </c>
      <c r="F9" s="10">
        <f t="shared" si="0"/>
        <v>360</v>
      </c>
      <c r="G9" s="9"/>
    </row>
    <row r="10" spans="1:7" ht="25" customHeight="1" x14ac:dyDescent="0.25">
      <c r="A10" s="8">
        <v>8</v>
      </c>
      <c r="B10" s="9" t="s">
        <v>47</v>
      </c>
      <c r="C10" s="8" t="s">
        <v>20</v>
      </c>
      <c r="D10" s="8">
        <v>1</v>
      </c>
      <c r="E10" s="10">
        <v>1000</v>
      </c>
      <c r="F10" s="10">
        <f t="shared" si="0"/>
        <v>1000</v>
      </c>
      <c r="G10" s="9"/>
    </row>
    <row r="11" spans="1:7" ht="25" customHeight="1" x14ac:dyDescent="0.25">
      <c r="A11" s="9"/>
      <c r="B11" s="9"/>
      <c r="C11" s="9"/>
      <c r="D11" s="9"/>
      <c r="E11" s="9"/>
      <c r="F11" s="9"/>
      <c r="G11" s="9"/>
    </row>
    <row r="12" spans="1:7" ht="25" customHeight="1" x14ac:dyDescent="0.25">
      <c r="A12" s="9"/>
      <c r="B12" s="9"/>
      <c r="C12" s="9"/>
      <c r="D12" s="9"/>
      <c r="E12" s="9"/>
      <c r="F12" s="9"/>
      <c r="G12" s="9"/>
    </row>
    <row r="13" spans="1:7" ht="25" customHeight="1" x14ac:dyDescent="0.25">
      <c r="A13" s="9"/>
      <c r="B13" s="9"/>
      <c r="C13" s="9"/>
      <c r="D13" s="9"/>
      <c r="E13" s="9"/>
      <c r="F13" s="9"/>
      <c r="G13" s="9"/>
    </row>
    <row r="14" spans="1:7" ht="25" customHeight="1" x14ac:dyDescent="0.25">
      <c r="A14" s="9" t="s">
        <v>32</v>
      </c>
      <c r="B14" s="9"/>
      <c r="C14" s="9"/>
      <c r="D14" s="9"/>
      <c r="E14" s="9"/>
      <c r="F14" s="11">
        <f>SUM(F3:F13)</f>
        <v>6650</v>
      </c>
      <c r="G14" s="9"/>
    </row>
  </sheetData>
  <mergeCells count="1">
    <mergeCell ref="A1:G1"/>
  </mergeCells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workbookViewId="0">
      <selection activeCell="B11" sqref="B11"/>
    </sheetView>
  </sheetViews>
  <sheetFormatPr defaultColWidth="9" defaultRowHeight="14" x14ac:dyDescent="0.25"/>
  <cols>
    <col min="2" max="2" width="31.90625" customWidth="1"/>
    <col min="3" max="3" width="50.6328125" customWidth="1"/>
    <col min="4" max="4" width="29.453125" customWidth="1"/>
  </cols>
  <sheetData>
    <row r="2" spans="1:4" ht="30" customHeight="1" x14ac:dyDescent="0.25">
      <c r="A2" s="1" t="s">
        <v>1</v>
      </c>
      <c r="B2" s="2" t="s">
        <v>2</v>
      </c>
      <c r="C2" s="2" t="s">
        <v>48</v>
      </c>
      <c r="D2" s="2" t="s">
        <v>49</v>
      </c>
    </row>
    <row r="3" spans="1:4" ht="30" customHeight="1" x14ac:dyDescent="0.25">
      <c r="A3" s="3">
        <v>1</v>
      </c>
      <c r="B3" s="4" t="s">
        <v>50</v>
      </c>
      <c r="C3" s="5" t="s">
        <v>51</v>
      </c>
      <c r="D3" s="5" t="s">
        <v>52</v>
      </c>
    </row>
    <row r="4" spans="1:4" ht="30" customHeight="1" x14ac:dyDescent="0.25">
      <c r="A4" s="3">
        <v>2</v>
      </c>
      <c r="B4" s="4" t="s">
        <v>12</v>
      </c>
      <c r="C4" s="5" t="s">
        <v>53</v>
      </c>
      <c r="D4" s="5" t="s">
        <v>54</v>
      </c>
    </row>
    <row r="5" spans="1:4" ht="30" customHeight="1" x14ac:dyDescent="0.25">
      <c r="A5" s="3">
        <v>3</v>
      </c>
      <c r="B5" s="4" t="s">
        <v>15</v>
      </c>
      <c r="C5" s="5" t="s">
        <v>55</v>
      </c>
      <c r="D5" s="5" t="s">
        <v>56</v>
      </c>
    </row>
    <row r="6" spans="1:4" ht="39" customHeight="1" x14ac:dyDescent="0.25">
      <c r="A6" s="3">
        <v>4</v>
      </c>
      <c r="B6" s="4" t="s">
        <v>57</v>
      </c>
      <c r="C6" s="5" t="s">
        <v>58</v>
      </c>
      <c r="D6" s="5" t="s">
        <v>59</v>
      </c>
    </row>
    <row r="7" spans="1:4" ht="30" customHeight="1" x14ac:dyDescent="0.25">
      <c r="A7" s="3">
        <v>5</v>
      </c>
      <c r="B7" s="6" t="s">
        <v>22</v>
      </c>
      <c r="C7" s="5" t="s">
        <v>60</v>
      </c>
      <c r="D7" s="5" t="s">
        <v>61</v>
      </c>
    </row>
    <row r="8" spans="1:4" ht="30" customHeight="1" x14ac:dyDescent="0.25">
      <c r="A8" s="3">
        <v>6</v>
      </c>
      <c r="B8" s="6" t="s">
        <v>24</v>
      </c>
      <c r="C8" s="5" t="s">
        <v>62</v>
      </c>
      <c r="D8" s="5" t="s">
        <v>63</v>
      </c>
    </row>
  </sheetData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2025-06-13T11:50:00Z</dcterms:created>
  <dcterms:modified xsi:type="dcterms:W3CDTF">2025-07-03T04:39:36Z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2052-11.1.0.8840</vt:lpwstr>
  </property>
</Properties>
</file>