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<sst xmlns="http://schemas.openxmlformats.org/spreadsheetml/2006/main" count="146" uniqueCount="105">
  <si>
    <t>报价清单</t>
  </si>
  <si>
    <t>序号</t>
  </si>
  <si>
    <t>名称</t>
  </si>
  <si>
    <t>规格</t>
  </si>
  <si>
    <t>数量</t>
  </si>
  <si>
    <t>单位</t>
  </si>
  <si>
    <t>单价</t>
  </si>
  <si>
    <t>合计</t>
  </si>
  <si>
    <t>备注</t>
  </si>
  <si>
    <t>毛巾</t>
  </si>
  <si>
    <t>加厚保洁家务清洁</t>
  </si>
  <si>
    <t>个</t>
  </si>
  <si>
    <t>工作服</t>
  </si>
  <si>
    <t>套</t>
  </si>
  <si>
    <t>钢丝球</t>
  </si>
  <si>
    <t>金属钢丝球洗碗球去油污</t>
  </si>
  <si>
    <t>手套</t>
  </si>
  <si>
    <t>橡胶</t>
  </si>
  <si>
    <t>双</t>
  </si>
  <si>
    <t>线手套</t>
  </si>
  <si>
    <t>棉线</t>
  </si>
  <si>
    <t>一次性</t>
  </si>
  <si>
    <t>包</t>
  </si>
  <si>
    <t>粘鼠板</t>
  </si>
  <si>
    <t>超强 加厚</t>
  </si>
  <si>
    <t>蒸箱加热管</t>
  </si>
  <si>
    <t>软管</t>
  </si>
  <si>
    <r>
      <rPr>
        <sz val="12"/>
        <color rgb="FF000000"/>
        <rFont val="Arial"/>
        <charset val="134"/>
      </rPr>
      <t>80</t>
    </r>
    <r>
      <rPr>
        <sz val="12"/>
        <color rgb="FF000000"/>
        <rFont val="宋体"/>
        <charset val="134"/>
      </rPr>
      <t>公分</t>
    </r>
    <r>
      <rPr>
        <sz val="12"/>
        <color rgb="FF000000"/>
        <rFont val="Arial"/>
        <charset val="134"/>
      </rPr>
      <t>1.2</t>
    </r>
    <r>
      <rPr>
        <sz val="12"/>
        <color rgb="FF000000"/>
        <rFont val="宋体"/>
        <charset val="134"/>
      </rPr>
      <t>米</t>
    </r>
  </si>
  <si>
    <t>洗碗水池下水管</t>
  </si>
  <si>
    <r>
      <rPr>
        <sz val="12"/>
        <color rgb="FF000000"/>
        <rFont val="Arial"/>
        <charset val="134"/>
      </rPr>
      <t>60</t>
    </r>
    <r>
      <rPr>
        <sz val="12"/>
        <color rgb="FF000000"/>
        <rFont val="宋体"/>
        <charset val="134"/>
      </rPr>
      <t>公分</t>
    </r>
  </si>
  <si>
    <t>黑垃圾袋</t>
  </si>
  <si>
    <t>超大号</t>
  </si>
  <si>
    <t>把</t>
  </si>
  <si>
    <t>大白桶钢化桶</t>
  </si>
  <si>
    <r>
      <rPr>
        <sz val="11"/>
        <rFont val="Arial"/>
        <charset val="134"/>
      </rPr>
      <t>120</t>
    </r>
    <r>
      <rPr>
        <sz val="11"/>
        <rFont val="宋体"/>
        <charset val="134"/>
      </rPr>
      <t>升钢化水桶手提装水大红色塑料桶</t>
    </r>
  </si>
  <si>
    <t>菜盆</t>
  </si>
  <si>
    <r>
      <rPr>
        <sz val="12"/>
        <color rgb="FF000000"/>
        <rFont val="Arial"/>
        <charset val="134"/>
      </rPr>
      <t>80</t>
    </r>
    <r>
      <rPr>
        <sz val="12"/>
        <color rgb="FF000000"/>
        <rFont val="宋体"/>
        <charset val="134"/>
      </rPr>
      <t>公分加厚不锈钢</t>
    </r>
  </si>
  <si>
    <t>蒸柜托盘</t>
  </si>
  <si>
    <t>不锈钢</t>
  </si>
  <si>
    <t>大铁锅</t>
  </si>
  <si>
    <r>
      <rPr>
        <sz val="12"/>
        <color rgb="FF000000"/>
        <rFont val="Arial"/>
        <charset val="134"/>
      </rPr>
      <t>90</t>
    </r>
    <r>
      <rPr>
        <sz val="12"/>
        <color rgb="FF000000"/>
        <rFont val="宋体"/>
        <charset val="134"/>
      </rPr>
      <t>公分加厚</t>
    </r>
  </si>
  <si>
    <t>大保鲜盒</t>
  </si>
  <si>
    <t>50L</t>
  </si>
  <si>
    <t>小保鲜盒</t>
  </si>
  <si>
    <t>30L</t>
  </si>
  <si>
    <t>压面机</t>
  </si>
  <si>
    <t>压面机 面条机 压面 擀面一机多用</t>
  </si>
  <si>
    <t>台</t>
  </si>
  <si>
    <t>和面机</t>
  </si>
  <si>
    <t> 全自动多功能和面机</t>
  </si>
  <si>
    <t>烧碱</t>
  </si>
  <si>
    <r>
      <rPr>
        <sz val="12"/>
        <color rgb="FF000000"/>
        <rFont val="Arial"/>
        <charset val="134"/>
      </rPr>
      <t>25</t>
    </r>
    <r>
      <rPr>
        <sz val="12"/>
        <color rgb="FF000000"/>
        <rFont val="宋体"/>
        <charset val="134"/>
      </rPr>
      <t>公斤</t>
    </r>
  </si>
  <si>
    <t>袋</t>
  </si>
  <si>
    <t>手推馒头存放架</t>
  </si>
  <si>
    <r>
      <rPr>
        <sz val="12"/>
        <color rgb="FF000000"/>
        <rFont val="Arial"/>
        <charset val="134"/>
      </rPr>
      <t>24</t>
    </r>
    <r>
      <rPr>
        <sz val="12"/>
        <color rgb="FF000000"/>
        <rFont val="宋体"/>
        <charset val="134"/>
      </rPr>
      <t>层</t>
    </r>
  </si>
  <si>
    <t>加长水龙头</t>
  </si>
  <si>
    <t>不锈钢加厚</t>
  </si>
  <si>
    <t>垃圾桶</t>
  </si>
  <si>
    <r>
      <rPr>
        <sz val="12"/>
        <color rgb="FF000000"/>
        <rFont val="宋体"/>
        <charset val="134"/>
      </rPr>
      <t>脚踩</t>
    </r>
    <r>
      <rPr>
        <sz val="12"/>
        <color rgb="FF000000"/>
        <rFont val="Arial"/>
        <charset val="134"/>
      </rPr>
      <t>50</t>
    </r>
    <r>
      <rPr>
        <sz val="12"/>
        <color rgb="FF000000"/>
        <rFont val="宋体"/>
        <charset val="134"/>
      </rPr>
      <t>升</t>
    </r>
  </si>
  <si>
    <t>排拖把</t>
  </si>
  <si>
    <r>
      <rPr>
        <sz val="12"/>
        <color rgb="FF000000"/>
        <rFont val="Arial"/>
        <charset val="134"/>
      </rPr>
      <t>80</t>
    </r>
    <r>
      <rPr>
        <sz val="12"/>
        <color rgb="FF000000"/>
        <rFont val="宋体"/>
        <charset val="134"/>
      </rPr>
      <t>公分</t>
    </r>
  </si>
  <si>
    <t>普通拖把</t>
  </si>
  <si>
    <t>洗洁精</t>
  </si>
  <si>
    <r>
      <rPr>
        <sz val="12"/>
        <color rgb="FF000000"/>
        <rFont val="宋体"/>
        <charset val="134"/>
      </rPr>
      <t>超强去污</t>
    </r>
    <r>
      <rPr>
        <sz val="12"/>
        <color rgb="FF000000"/>
        <rFont val="Arial"/>
        <charset val="134"/>
      </rPr>
      <t>5L</t>
    </r>
  </si>
  <si>
    <t>桶</t>
  </si>
  <si>
    <t>拖把桶 榨水车</t>
  </si>
  <si>
    <t>手动下压式单桶榨水车拖把桶保洁清洁车</t>
  </si>
  <si>
    <t>不锈钢碗</t>
  </si>
  <si>
    <r>
      <rPr>
        <sz val="12"/>
        <color rgb="FF000000"/>
        <rFont val="Arial"/>
        <charset val="134"/>
      </rPr>
      <t>16</t>
    </r>
    <r>
      <rPr>
        <sz val="12"/>
        <color rgb="FF000000"/>
        <rFont val="宋体"/>
        <charset val="134"/>
      </rPr>
      <t>寸双层加厚</t>
    </r>
  </si>
  <si>
    <t>不锈钢勺子</t>
  </si>
  <si>
    <t>加厚</t>
  </si>
  <si>
    <t>消毒柜</t>
  </si>
  <si>
    <r>
      <rPr>
        <sz val="12"/>
        <color rgb="FF000000"/>
        <rFont val="Arial"/>
        <charset val="134"/>
      </rPr>
      <t>1200</t>
    </r>
    <r>
      <rPr>
        <sz val="12"/>
        <color rgb="FF000000"/>
        <rFont val="宋体"/>
        <charset val="134"/>
      </rPr>
      <t>升</t>
    </r>
  </si>
  <si>
    <t>操作台</t>
  </si>
  <si>
    <r>
      <rPr>
        <sz val="12"/>
        <color rgb="FF000000"/>
        <rFont val="Arial"/>
        <charset val="134"/>
      </rPr>
      <t>1.8*80</t>
    </r>
    <r>
      <rPr>
        <sz val="12"/>
        <color rgb="FF000000"/>
        <rFont val="宋体"/>
        <charset val="134"/>
      </rPr>
      <t>双层加厚</t>
    </r>
  </si>
  <si>
    <t>操作案</t>
  </si>
  <si>
    <r>
      <rPr>
        <sz val="12"/>
        <color rgb="FF000000"/>
        <rFont val="宋体"/>
        <charset val="134"/>
      </rPr>
      <t>不锈钢带门</t>
    </r>
    <r>
      <rPr>
        <sz val="12"/>
        <color rgb="FF000000"/>
        <rFont val="Arial"/>
        <charset val="134"/>
      </rPr>
      <t>1.8*80</t>
    </r>
  </si>
  <si>
    <t>蔬菜架</t>
  </si>
  <si>
    <r>
      <rPr>
        <sz val="12"/>
        <color rgb="FF000000"/>
        <rFont val="宋体"/>
        <charset val="134"/>
      </rPr>
      <t>不锈钢</t>
    </r>
    <r>
      <rPr>
        <sz val="12"/>
        <color rgb="FF000000"/>
        <rFont val="Arial"/>
        <charset val="134"/>
      </rPr>
      <t>1.8*45</t>
    </r>
  </si>
  <si>
    <t>保鲜柜</t>
  </si>
  <si>
    <t>双门</t>
  </si>
  <si>
    <t>大灶台</t>
  </si>
  <si>
    <r>
      <rPr>
        <sz val="12"/>
        <color rgb="FF000000"/>
        <rFont val="Arial"/>
        <charset val="134"/>
      </rPr>
      <t>90CM</t>
    </r>
    <r>
      <rPr>
        <sz val="12"/>
        <color rgb="FF000000"/>
        <rFont val="宋体"/>
        <charset val="134"/>
      </rPr>
      <t>单眼带熄保</t>
    </r>
  </si>
  <si>
    <t>打饭台</t>
  </si>
  <si>
    <t>四槽不锈钢</t>
  </si>
  <si>
    <t>切肉机</t>
  </si>
  <si>
    <t>多功能</t>
  </si>
  <si>
    <t>大冰柜</t>
  </si>
  <si>
    <r>
      <rPr>
        <sz val="12"/>
        <color rgb="FF000000"/>
        <rFont val="Arial"/>
        <charset val="134"/>
      </rPr>
      <t>798</t>
    </r>
    <r>
      <rPr>
        <sz val="12"/>
        <color rgb="FF000000"/>
        <rFont val="宋体"/>
        <charset val="134"/>
      </rPr>
      <t>升</t>
    </r>
  </si>
  <si>
    <t>切菜墩</t>
  </si>
  <si>
    <t>实木</t>
  </si>
  <si>
    <t>切菜刀</t>
  </si>
  <si>
    <t>纱布</t>
  </si>
  <si>
    <t>米</t>
  </si>
  <si>
    <t>削皮刀</t>
  </si>
  <si>
    <t>加厚锋利不锈钢削皮刀</t>
  </si>
  <si>
    <t>刷锅刷子</t>
  </si>
  <si>
    <t>长柄洗锅刷 植物剑麻有效去油不掉毛刷子</t>
  </si>
  <si>
    <t>保鲜膜</t>
  </si>
  <si>
    <r>
      <rPr>
        <sz val="12"/>
        <color rgb="FF000000"/>
        <rFont val="Arial"/>
        <charset val="134"/>
      </rPr>
      <t>60</t>
    </r>
    <r>
      <rPr>
        <sz val="12"/>
        <color rgb="FF000000"/>
        <rFont val="宋体"/>
        <charset val="134"/>
      </rPr>
      <t>公分加厚</t>
    </r>
  </si>
  <si>
    <t>卷</t>
  </si>
  <si>
    <t>6卷/件</t>
  </si>
  <si>
    <t>水瓢</t>
  </si>
  <si>
    <t>皮围裙</t>
  </si>
  <si>
    <t>防水防油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</si>
</sst>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Arial"/>
      <charset val="134"/>
    </font>
    <font>
      <b/>
      <sz val="18"/>
      <color rgb="FF000000"/>
      <name val="仿宋"/>
      <charset val="134"/>
    </font>
    <font>
      <sz val="18"/>
      <color rgb="FF000000"/>
      <name val="Arial"/>
      <charset val="134"/>
    </font>
    <font>
      <sz val="12"/>
      <color rgb="FF000000"/>
      <name val="宋体"/>
      <charset val="134"/>
    </font>
    <font>
      <sz val="12"/>
      <color rgb="FF000000"/>
      <name val="仿宋"/>
      <charset val="134"/>
    </font>
    <font>
      <sz val="12"/>
      <color rgb="FF000000"/>
      <name val="Arial"/>
      <charset val="134"/>
    </font>
    <font>
      <sz val="12"/>
      <color theme="1"/>
      <name val="宋体"/>
      <charset val="134"/>
    </font>
    <font>
      <sz val="11"/>
      <name val="Arial"/>
      <charset val="134"/>
    </font>
    <font>
      <sz val="11"/>
      <color theme="1"/>
      <name val="宋体"/>
      <charset val="134"/>
    </font>
    <font>
      <sz val="20"/>
      <color rgb="FF000000"/>
      <name val="仿宋"/>
      <charset val="134"/>
    </font>
    <font>
      <b/>
      <sz val="12"/>
      <color rgb="FF000000"/>
      <name val="仿宋"/>
      <charset val="134"/>
    </font>
    <font>
      <b/>
      <sz val="12"/>
      <color rgb="FF666666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2" borderId="17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20" applyNumberFormat="0" applyAlignment="0" applyProtection="0">
      <alignment vertical="center"/>
    </xf>
    <xf numFmtId="0" fontId="25" fillId="4" borderId="21" applyNumberFormat="0" applyAlignment="0" applyProtection="0">
      <alignment vertical="center"/>
    </xf>
    <xf numFmtId="0" fontId="26" fillId="4" borderId="20" applyNumberFormat="0" applyAlignment="0" applyProtection="0">
      <alignment vertical="center"/>
    </xf>
    <xf numFmtId="0" fontId="27" fillId="5" borderId="22" applyNumberFormat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5" fillId="0" borderId="0"/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P49"/>
  <sheetViews>
    <sheetView tabSelected="1" workbookViewId="0">
      <selection activeCell="I8" sqref="I8"/>
    </sheetView>
  </sheetViews>
  <sheetFormatPr defaultColWidth="9" defaultRowHeight="13.5" customHeight="1"/>
  <cols>
    <col min="1" max="1" width="6.5" style="3" customWidth="1"/>
    <col min="2" max="2" width="15.875" style="3" customWidth="1"/>
    <col min="3" max="3" width="18.75" style="4" customWidth="1"/>
    <col min="4" max="6" width="8.125" style="3" customWidth="1"/>
    <col min="7" max="7" width="8.75" style="3" customWidth="1"/>
    <col min="8" max="8" width="9.625" style="3" customWidth="1"/>
    <col min="9" max="9" width="6.83333333333333" style="3" customWidth="1"/>
    <col min="10" max="10" width="19.125" style="3" customWidth="1"/>
    <col min="11" max="13" width="7.625" style="3" customWidth="1"/>
    <col min="14" max="14" width="10.125" style="3" customWidth="1"/>
    <col min="15" max="50" width="9" style="1"/>
  </cols>
  <sheetData>
    <row r="1" s="1" customFormat="1" ht="18" customHeight="1" spans="1:16">
      <c r="A1" s="5" t="s">
        <v>0</v>
      </c>
      <c r="B1" s="5"/>
      <c r="C1" s="6"/>
      <c r="D1" s="5"/>
      <c r="E1" s="5"/>
      <c r="F1" s="5"/>
      <c r="G1" s="5"/>
      <c r="H1" s="5"/>
      <c r="I1" s="38"/>
      <c r="J1" s="39"/>
      <c r="K1" s="39"/>
      <c r="L1" s="39"/>
      <c r="M1" s="39"/>
      <c r="N1" s="39"/>
      <c r="O1" s="40"/>
      <c r="P1" s="40"/>
    </row>
    <row r="2" s="2" customFormat="1" ht="22" customHeight="1" spans="1:16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9" t="s">
        <v>8</v>
      </c>
      <c r="O2" s="41"/>
      <c r="P2" s="41"/>
    </row>
    <row r="3" s="1" customFormat="1" ht="18" customHeight="1" spans="1:8">
      <c r="A3" s="10">
        <v>1</v>
      </c>
      <c r="B3" s="11" t="s">
        <v>9</v>
      </c>
      <c r="C3" s="11" t="s">
        <v>10</v>
      </c>
      <c r="D3" s="11">
        <v>160</v>
      </c>
      <c r="E3" s="11" t="s">
        <v>11</v>
      </c>
      <c r="F3" s="11">
        <v>6</v>
      </c>
      <c r="G3" s="12">
        <f t="shared" ref="G3:G22" si="0">D3*F3</f>
        <v>960</v>
      </c>
      <c r="H3" s="13"/>
    </row>
    <row r="4" s="1" customFormat="1" ht="18" customHeight="1" spans="1:8">
      <c r="A4" s="14">
        <v>2</v>
      </c>
      <c r="B4" s="15" t="s">
        <v>12</v>
      </c>
      <c r="C4" s="16"/>
      <c r="D4" s="11">
        <v>20</v>
      </c>
      <c r="E4" s="11" t="s">
        <v>13</v>
      </c>
      <c r="F4" s="11">
        <v>38</v>
      </c>
      <c r="G4" s="12">
        <f t="shared" si="0"/>
        <v>760</v>
      </c>
      <c r="H4" s="17"/>
    </row>
    <row r="5" s="1" customFormat="1" ht="18" customHeight="1" spans="1:8">
      <c r="A5" s="14">
        <v>3</v>
      </c>
      <c r="B5" s="15" t="s">
        <v>14</v>
      </c>
      <c r="C5" s="18" t="s">
        <v>15</v>
      </c>
      <c r="D5" s="11">
        <v>300</v>
      </c>
      <c r="E5" s="11" t="s">
        <v>11</v>
      </c>
      <c r="F5" s="11">
        <v>0.8</v>
      </c>
      <c r="G5" s="12">
        <f t="shared" si="0"/>
        <v>240</v>
      </c>
      <c r="H5" s="17"/>
    </row>
    <row r="6" s="1" customFormat="1" ht="18" customHeight="1" spans="1:8">
      <c r="A6" s="14">
        <v>4</v>
      </c>
      <c r="B6" s="15" t="s">
        <v>16</v>
      </c>
      <c r="C6" s="11" t="s">
        <v>17</v>
      </c>
      <c r="D6" s="11">
        <v>120</v>
      </c>
      <c r="E6" s="11" t="s">
        <v>18</v>
      </c>
      <c r="F6" s="11">
        <v>6</v>
      </c>
      <c r="G6" s="12">
        <f t="shared" si="0"/>
        <v>720</v>
      </c>
      <c r="H6" s="17"/>
    </row>
    <row r="7" s="1" customFormat="1" ht="18" customHeight="1" spans="1:8">
      <c r="A7" s="14">
        <v>5</v>
      </c>
      <c r="B7" s="15" t="s">
        <v>19</v>
      </c>
      <c r="C7" s="11" t="s">
        <v>20</v>
      </c>
      <c r="D7" s="11">
        <v>150</v>
      </c>
      <c r="E7" s="11" t="s">
        <v>18</v>
      </c>
      <c r="F7" s="11">
        <v>1.5</v>
      </c>
      <c r="G7" s="12">
        <f t="shared" si="0"/>
        <v>225</v>
      </c>
      <c r="H7" s="17"/>
    </row>
    <row r="8" s="1" customFormat="1" ht="18" customHeight="1" spans="1:8">
      <c r="A8" s="14">
        <v>6</v>
      </c>
      <c r="B8" s="15" t="s">
        <v>16</v>
      </c>
      <c r="C8" s="11" t="s">
        <v>21</v>
      </c>
      <c r="D8" s="11">
        <v>220</v>
      </c>
      <c r="E8" s="11" t="s">
        <v>22</v>
      </c>
      <c r="F8" s="11">
        <v>3.5</v>
      </c>
      <c r="G8" s="12">
        <f t="shared" si="0"/>
        <v>770</v>
      </c>
      <c r="H8" s="17"/>
    </row>
    <row r="9" s="1" customFormat="1" ht="18" customHeight="1" spans="1:10">
      <c r="A9" s="14">
        <v>7</v>
      </c>
      <c r="B9" s="15" t="s">
        <v>23</v>
      </c>
      <c r="C9" s="11" t="s">
        <v>24</v>
      </c>
      <c r="D9" s="11">
        <v>60</v>
      </c>
      <c r="E9" s="11" t="s">
        <v>11</v>
      </c>
      <c r="F9" s="11">
        <v>5</v>
      </c>
      <c r="G9" s="12">
        <f t="shared" si="0"/>
        <v>300</v>
      </c>
      <c r="H9" s="17"/>
      <c r="J9" s="42"/>
    </row>
    <row r="10" s="1" customFormat="1" ht="18" customHeight="1" spans="1:10">
      <c r="A10" s="14">
        <v>8</v>
      </c>
      <c r="B10" s="15" t="s">
        <v>25</v>
      </c>
      <c r="C10" s="16"/>
      <c r="D10" s="11">
        <v>20</v>
      </c>
      <c r="E10" s="11" t="s">
        <v>11</v>
      </c>
      <c r="F10" s="11">
        <v>48</v>
      </c>
      <c r="G10" s="12">
        <f t="shared" si="0"/>
        <v>960</v>
      </c>
      <c r="H10" s="17"/>
      <c r="J10" s="42"/>
    </row>
    <row r="11" s="1" customFormat="1" ht="18" customHeight="1" spans="1:8">
      <c r="A11" s="14">
        <v>9</v>
      </c>
      <c r="B11" s="15" t="s">
        <v>26</v>
      </c>
      <c r="C11" s="16" t="s">
        <v>27</v>
      </c>
      <c r="D11" s="11">
        <v>20</v>
      </c>
      <c r="E11" s="11" t="s">
        <v>11</v>
      </c>
      <c r="F11" s="11">
        <v>25</v>
      </c>
      <c r="G11" s="12">
        <f t="shared" si="0"/>
        <v>500</v>
      </c>
      <c r="H11" s="17"/>
    </row>
    <row r="12" s="1" customFormat="1" ht="18" customHeight="1" spans="1:8">
      <c r="A12" s="14">
        <v>10</v>
      </c>
      <c r="B12" s="15" t="s">
        <v>28</v>
      </c>
      <c r="C12" s="16" t="s">
        <v>29</v>
      </c>
      <c r="D12" s="11">
        <v>70</v>
      </c>
      <c r="E12" s="11" t="s">
        <v>11</v>
      </c>
      <c r="F12" s="11">
        <v>10</v>
      </c>
      <c r="G12" s="12">
        <f t="shared" si="0"/>
        <v>700</v>
      </c>
      <c r="H12" s="17"/>
    </row>
    <row r="13" s="1" customFormat="1" ht="18" customHeight="1" spans="1:8">
      <c r="A13" s="14">
        <v>11</v>
      </c>
      <c r="B13" s="15" t="s">
        <v>30</v>
      </c>
      <c r="C13" s="11" t="s">
        <v>31</v>
      </c>
      <c r="D13" s="11">
        <v>70</v>
      </c>
      <c r="E13" s="11" t="s">
        <v>32</v>
      </c>
      <c r="F13" s="11">
        <v>40</v>
      </c>
      <c r="G13" s="12">
        <f t="shared" si="0"/>
        <v>2800</v>
      </c>
      <c r="H13" s="17"/>
    </row>
    <row r="14" s="1" customFormat="1" ht="18" customHeight="1" spans="1:8">
      <c r="A14" s="14">
        <v>12</v>
      </c>
      <c r="B14" s="15" t="s">
        <v>33</v>
      </c>
      <c r="C14" s="19" t="s">
        <v>34</v>
      </c>
      <c r="D14" s="11">
        <v>15</v>
      </c>
      <c r="E14" s="11" t="s">
        <v>11</v>
      </c>
      <c r="F14" s="11">
        <v>60</v>
      </c>
      <c r="G14" s="12">
        <f t="shared" si="0"/>
        <v>900</v>
      </c>
      <c r="H14" s="17"/>
    </row>
    <row r="15" s="1" customFormat="1" ht="18" customHeight="1" spans="1:8">
      <c r="A15" s="14">
        <v>13</v>
      </c>
      <c r="B15" s="15" t="s">
        <v>35</v>
      </c>
      <c r="C15" s="16" t="s">
        <v>36</v>
      </c>
      <c r="D15" s="11">
        <v>10</v>
      </c>
      <c r="E15" s="11" t="s">
        <v>11</v>
      </c>
      <c r="F15" s="11">
        <v>145</v>
      </c>
      <c r="G15" s="12">
        <f t="shared" si="0"/>
        <v>1450</v>
      </c>
      <c r="H15" s="17"/>
    </row>
    <row r="16" s="1" customFormat="1" ht="18" customHeight="1" spans="1:8">
      <c r="A16" s="14">
        <v>14</v>
      </c>
      <c r="B16" s="15" t="s">
        <v>37</v>
      </c>
      <c r="C16" s="11" t="s">
        <v>38</v>
      </c>
      <c r="D16" s="11">
        <v>40</v>
      </c>
      <c r="E16" s="11" t="s">
        <v>11</v>
      </c>
      <c r="F16" s="11">
        <v>35</v>
      </c>
      <c r="G16" s="12">
        <f t="shared" si="0"/>
        <v>1400</v>
      </c>
      <c r="H16" s="17"/>
    </row>
    <row r="17" s="1" customFormat="1" ht="18" customHeight="1" spans="1:8">
      <c r="A17" s="14">
        <v>17</v>
      </c>
      <c r="B17" s="15" t="s">
        <v>39</v>
      </c>
      <c r="C17" s="16" t="s">
        <v>40</v>
      </c>
      <c r="D17" s="11">
        <v>3</v>
      </c>
      <c r="E17" s="11" t="s">
        <v>11</v>
      </c>
      <c r="F17" s="11">
        <v>380</v>
      </c>
      <c r="G17" s="12">
        <f t="shared" si="0"/>
        <v>1140</v>
      </c>
      <c r="H17" s="17"/>
    </row>
    <row r="18" s="1" customFormat="1" ht="18" customHeight="1" spans="1:8">
      <c r="A18" s="14">
        <v>18</v>
      </c>
      <c r="B18" s="15" t="s">
        <v>41</v>
      </c>
      <c r="C18" s="16" t="s">
        <v>42</v>
      </c>
      <c r="D18" s="11">
        <v>18</v>
      </c>
      <c r="E18" s="11" t="s">
        <v>11</v>
      </c>
      <c r="F18" s="11">
        <v>45</v>
      </c>
      <c r="G18" s="12">
        <f t="shared" si="0"/>
        <v>810</v>
      </c>
      <c r="H18" s="17"/>
    </row>
    <row r="19" s="1" customFormat="1" ht="18" customHeight="1" spans="1:8">
      <c r="A19" s="14">
        <v>19</v>
      </c>
      <c r="B19" s="15" t="s">
        <v>43</v>
      </c>
      <c r="C19" s="20" t="s">
        <v>44</v>
      </c>
      <c r="D19" s="11">
        <v>20</v>
      </c>
      <c r="E19" s="11" t="s">
        <v>11</v>
      </c>
      <c r="F19" s="11">
        <v>35</v>
      </c>
      <c r="G19" s="12">
        <f t="shared" si="0"/>
        <v>700</v>
      </c>
      <c r="H19" s="17"/>
    </row>
    <row r="20" s="1" customFormat="1" ht="18" customHeight="1" spans="1:8">
      <c r="A20" s="14">
        <v>20</v>
      </c>
      <c r="B20" s="15" t="s">
        <v>45</v>
      </c>
      <c r="C20" s="21" t="s">
        <v>46</v>
      </c>
      <c r="D20" s="11">
        <v>1</v>
      </c>
      <c r="E20" s="11" t="s">
        <v>47</v>
      </c>
      <c r="F20" s="11">
        <v>1850</v>
      </c>
      <c r="G20" s="12">
        <f t="shared" si="0"/>
        <v>1850</v>
      </c>
      <c r="H20" s="17"/>
    </row>
    <row r="21" s="1" customFormat="1" ht="18" customHeight="1" spans="1:8">
      <c r="A21" s="14">
        <v>21</v>
      </c>
      <c r="B21" s="15" t="s">
        <v>48</v>
      </c>
      <c r="C21" s="21" t="s">
        <v>49</v>
      </c>
      <c r="D21" s="11">
        <v>1</v>
      </c>
      <c r="E21" s="11" t="s">
        <v>47</v>
      </c>
      <c r="F21" s="11">
        <v>1850</v>
      </c>
      <c r="G21" s="12">
        <f t="shared" si="0"/>
        <v>1850</v>
      </c>
      <c r="H21" s="17"/>
    </row>
    <row r="22" s="1" customFormat="1" ht="18" customHeight="1" spans="1:8">
      <c r="A22" s="14">
        <v>22</v>
      </c>
      <c r="B22" s="15" t="s">
        <v>50</v>
      </c>
      <c r="C22" s="16" t="s">
        <v>51</v>
      </c>
      <c r="D22" s="11">
        <v>6</v>
      </c>
      <c r="E22" s="11" t="s">
        <v>52</v>
      </c>
      <c r="F22" s="11">
        <v>170</v>
      </c>
      <c r="G22" s="12">
        <f t="shared" si="0"/>
        <v>1020</v>
      </c>
      <c r="H22" s="17"/>
    </row>
    <row r="23" s="1" customFormat="1" ht="18" customHeight="1" spans="1:8">
      <c r="A23" s="14">
        <v>24</v>
      </c>
      <c r="B23" s="15" t="s">
        <v>53</v>
      </c>
      <c r="C23" s="16" t="s">
        <v>54</v>
      </c>
      <c r="D23" s="11">
        <v>1</v>
      </c>
      <c r="E23" s="11" t="s">
        <v>13</v>
      </c>
      <c r="F23" s="11">
        <v>1980</v>
      </c>
      <c r="G23" s="12">
        <f t="shared" ref="G23:G30" si="1">D23*F23</f>
        <v>1980</v>
      </c>
      <c r="H23" s="17"/>
    </row>
    <row r="24" s="1" customFormat="1" ht="18" customHeight="1" spans="1:8">
      <c r="A24" s="14">
        <v>25</v>
      </c>
      <c r="B24" s="15" t="s">
        <v>55</v>
      </c>
      <c r="C24" s="11" t="s">
        <v>56</v>
      </c>
      <c r="D24" s="11">
        <v>60</v>
      </c>
      <c r="E24" s="11" t="s">
        <v>11</v>
      </c>
      <c r="F24" s="11">
        <v>35</v>
      </c>
      <c r="G24" s="12">
        <f t="shared" si="1"/>
        <v>2100</v>
      </c>
      <c r="H24" s="17"/>
    </row>
    <row r="25" s="1" customFormat="1" ht="18" customHeight="1" spans="1:8">
      <c r="A25" s="14">
        <v>26</v>
      </c>
      <c r="B25" s="15" t="s">
        <v>57</v>
      </c>
      <c r="C25" s="11" t="s">
        <v>58</v>
      </c>
      <c r="D25" s="11">
        <v>15</v>
      </c>
      <c r="E25" s="11" t="s">
        <v>11</v>
      </c>
      <c r="F25" s="11">
        <v>75</v>
      </c>
      <c r="G25" s="12">
        <f t="shared" si="1"/>
        <v>1125</v>
      </c>
      <c r="H25" s="17"/>
    </row>
    <row r="26" s="1" customFormat="1" ht="18" customHeight="1" spans="1:8">
      <c r="A26" s="14">
        <v>27</v>
      </c>
      <c r="B26" s="15" t="s">
        <v>59</v>
      </c>
      <c r="C26" s="16" t="s">
        <v>60</v>
      </c>
      <c r="D26" s="11">
        <v>30</v>
      </c>
      <c r="E26" s="11" t="s">
        <v>11</v>
      </c>
      <c r="F26" s="11">
        <v>35</v>
      </c>
      <c r="G26" s="12">
        <f t="shared" si="1"/>
        <v>1050</v>
      </c>
      <c r="H26" s="17"/>
    </row>
    <row r="27" s="1" customFormat="1" ht="18" customHeight="1" spans="1:8">
      <c r="A27" s="14">
        <v>28</v>
      </c>
      <c r="B27" s="15" t="s">
        <v>61</v>
      </c>
      <c r="C27" s="11" t="s">
        <v>20</v>
      </c>
      <c r="D27" s="11">
        <v>40</v>
      </c>
      <c r="E27" s="11" t="s">
        <v>11</v>
      </c>
      <c r="F27" s="11">
        <v>13</v>
      </c>
      <c r="G27" s="12">
        <f t="shared" si="1"/>
        <v>520</v>
      </c>
      <c r="H27" s="17"/>
    </row>
    <row r="28" s="1" customFormat="1" ht="18" customHeight="1" spans="1:8">
      <c r="A28" s="14">
        <v>29</v>
      </c>
      <c r="B28" s="15" t="s">
        <v>62</v>
      </c>
      <c r="C28" s="11" t="s">
        <v>63</v>
      </c>
      <c r="D28" s="11">
        <v>40</v>
      </c>
      <c r="E28" s="11" t="s">
        <v>64</v>
      </c>
      <c r="F28" s="11">
        <v>40</v>
      </c>
      <c r="G28" s="12">
        <f t="shared" si="1"/>
        <v>1600</v>
      </c>
      <c r="H28" s="17"/>
    </row>
    <row r="29" s="1" customFormat="1" ht="18" customHeight="1" spans="1:8">
      <c r="A29" s="14">
        <v>30</v>
      </c>
      <c r="B29" s="15" t="s">
        <v>65</v>
      </c>
      <c r="C29" s="22" t="s">
        <v>66</v>
      </c>
      <c r="D29" s="11">
        <v>4</v>
      </c>
      <c r="E29" s="11" t="s">
        <v>11</v>
      </c>
      <c r="F29" s="11">
        <v>160</v>
      </c>
      <c r="G29" s="12">
        <f t="shared" si="1"/>
        <v>640</v>
      </c>
      <c r="H29" s="17"/>
    </row>
    <row r="30" ht="18" customHeight="1" spans="1:8">
      <c r="A30" s="14">
        <v>31</v>
      </c>
      <c r="B30" s="8" t="s">
        <v>67</v>
      </c>
      <c r="C30" s="23" t="s">
        <v>68</v>
      </c>
      <c r="D30" s="8">
        <v>1000</v>
      </c>
      <c r="E30" s="8" t="s">
        <v>11</v>
      </c>
      <c r="F30" s="8">
        <v>5</v>
      </c>
      <c r="G30" s="24">
        <f t="shared" si="1"/>
        <v>5000</v>
      </c>
      <c r="H30" s="17"/>
    </row>
    <row r="31" ht="18" customHeight="1" spans="1:8">
      <c r="A31" s="14">
        <v>32</v>
      </c>
      <c r="B31" s="11" t="s">
        <v>69</v>
      </c>
      <c r="C31" s="25" t="s">
        <v>70</v>
      </c>
      <c r="D31" s="25">
        <v>1500</v>
      </c>
      <c r="E31" s="26" t="s">
        <v>11</v>
      </c>
      <c r="F31" s="26">
        <v>1</v>
      </c>
      <c r="G31" s="24">
        <f t="shared" ref="G31:G59" si="2">D31*F31</f>
        <v>1500</v>
      </c>
      <c r="H31" s="17"/>
    </row>
    <row r="32" ht="18" customHeight="1" spans="1:8">
      <c r="A32" s="14">
        <v>33</v>
      </c>
      <c r="B32" s="15" t="s">
        <v>71</v>
      </c>
      <c r="C32" s="27" t="s">
        <v>72</v>
      </c>
      <c r="D32" s="28">
        <v>2</v>
      </c>
      <c r="E32" s="8" t="s">
        <v>47</v>
      </c>
      <c r="F32" s="8">
        <v>1750</v>
      </c>
      <c r="G32" s="24">
        <f t="shared" si="2"/>
        <v>3500</v>
      </c>
      <c r="H32" s="17"/>
    </row>
    <row r="33" ht="18" customHeight="1" spans="1:8">
      <c r="A33" s="14">
        <v>34</v>
      </c>
      <c r="B33" s="15" t="s">
        <v>73</v>
      </c>
      <c r="C33" s="27" t="s">
        <v>74</v>
      </c>
      <c r="D33" s="28">
        <v>2</v>
      </c>
      <c r="E33" s="8" t="s">
        <v>11</v>
      </c>
      <c r="F33" s="8">
        <v>950</v>
      </c>
      <c r="G33" s="24">
        <f t="shared" si="2"/>
        <v>1900</v>
      </c>
      <c r="H33" s="17"/>
    </row>
    <row r="34" ht="18" customHeight="1" spans="1:8">
      <c r="A34" s="14">
        <v>35</v>
      </c>
      <c r="B34" s="15" t="s">
        <v>75</v>
      </c>
      <c r="C34" s="28" t="s">
        <v>76</v>
      </c>
      <c r="D34" s="28">
        <v>2</v>
      </c>
      <c r="E34" s="8" t="s">
        <v>11</v>
      </c>
      <c r="F34" s="8">
        <v>1350</v>
      </c>
      <c r="G34" s="24">
        <f t="shared" si="2"/>
        <v>2700</v>
      </c>
      <c r="H34" s="17"/>
    </row>
    <row r="35" ht="18" customHeight="1" spans="1:8">
      <c r="A35" s="14">
        <v>36</v>
      </c>
      <c r="B35" s="15" t="s">
        <v>77</v>
      </c>
      <c r="C35" s="28" t="s">
        <v>78</v>
      </c>
      <c r="D35" s="28">
        <v>6</v>
      </c>
      <c r="E35" s="8" t="s">
        <v>11</v>
      </c>
      <c r="F35" s="8">
        <v>980</v>
      </c>
      <c r="G35" s="24">
        <f t="shared" si="2"/>
        <v>5880</v>
      </c>
      <c r="H35" s="17"/>
    </row>
    <row r="36" ht="18" customHeight="1" spans="1:8">
      <c r="A36" s="14">
        <v>37</v>
      </c>
      <c r="B36" s="15" t="s">
        <v>79</v>
      </c>
      <c r="C36" s="28" t="s">
        <v>80</v>
      </c>
      <c r="D36" s="28">
        <v>1</v>
      </c>
      <c r="E36" s="8" t="s">
        <v>47</v>
      </c>
      <c r="F36" s="8">
        <v>1750</v>
      </c>
      <c r="G36" s="24">
        <f t="shared" si="2"/>
        <v>1750</v>
      </c>
      <c r="H36" s="17"/>
    </row>
    <row r="37" ht="18" customHeight="1" spans="1:8">
      <c r="A37" s="14">
        <v>38</v>
      </c>
      <c r="B37" s="15" t="s">
        <v>81</v>
      </c>
      <c r="C37" s="27" t="s">
        <v>82</v>
      </c>
      <c r="D37" s="28">
        <v>4</v>
      </c>
      <c r="E37" s="8" t="s">
        <v>11</v>
      </c>
      <c r="F37" s="8">
        <v>3680</v>
      </c>
      <c r="G37" s="24">
        <f t="shared" si="2"/>
        <v>14720</v>
      </c>
      <c r="H37" s="17"/>
    </row>
    <row r="38" ht="18" customHeight="1" spans="1:8">
      <c r="A38" s="14">
        <v>39</v>
      </c>
      <c r="B38" s="15" t="s">
        <v>83</v>
      </c>
      <c r="C38" s="28" t="s">
        <v>84</v>
      </c>
      <c r="D38" s="28">
        <v>2</v>
      </c>
      <c r="E38" s="8" t="s">
        <v>11</v>
      </c>
      <c r="F38" s="8">
        <v>1550</v>
      </c>
      <c r="G38" s="24">
        <f t="shared" si="2"/>
        <v>3100</v>
      </c>
      <c r="H38" s="17" t="s">
        <v>70</v>
      </c>
    </row>
    <row r="39" ht="18" customHeight="1" spans="1:8">
      <c r="A39" s="14">
        <v>40</v>
      </c>
      <c r="B39" s="15" t="s">
        <v>85</v>
      </c>
      <c r="C39" s="28" t="s">
        <v>86</v>
      </c>
      <c r="D39" s="28">
        <v>1</v>
      </c>
      <c r="E39" s="8" t="s">
        <v>47</v>
      </c>
      <c r="F39" s="8">
        <v>2150</v>
      </c>
      <c r="G39" s="24">
        <f t="shared" si="2"/>
        <v>2150</v>
      </c>
      <c r="H39" s="17"/>
    </row>
    <row r="40" ht="18" customHeight="1" spans="1:8">
      <c r="A40" s="14">
        <v>41</v>
      </c>
      <c r="B40" s="15" t="s">
        <v>87</v>
      </c>
      <c r="C40" s="27" t="s">
        <v>88</v>
      </c>
      <c r="D40" s="28">
        <v>2</v>
      </c>
      <c r="E40" s="8" t="s">
        <v>47</v>
      </c>
      <c r="F40" s="8">
        <v>2100</v>
      </c>
      <c r="G40" s="24">
        <f t="shared" si="2"/>
        <v>4200</v>
      </c>
      <c r="H40" s="17"/>
    </row>
    <row r="41" ht="18" customHeight="1" spans="1:8">
      <c r="A41" s="14">
        <v>42</v>
      </c>
      <c r="B41" s="15" t="s">
        <v>89</v>
      </c>
      <c r="C41" s="28" t="s">
        <v>90</v>
      </c>
      <c r="D41" s="28">
        <v>4</v>
      </c>
      <c r="E41" s="8" t="s">
        <v>11</v>
      </c>
      <c r="F41" s="8">
        <v>185</v>
      </c>
      <c r="G41" s="24">
        <f t="shared" si="2"/>
        <v>740</v>
      </c>
      <c r="H41" s="17"/>
    </row>
    <row r="42" ht="18" customHeight="1" spans="1:8">
      <c r="A42" s="14">
        <v>43</v>
      </c>
      <c r="B42" s="15" t="s">
        <v>91</v>
      </c>
      <c r="C42" s="27"/>
      <c r="D42" s="28">
        <v>4</v>
      </c>
      <c r="E42" s="8" t="s">
        <v>32</v>
      </c>
      <c r="F42" s="8">
        <v>145</v>
      </c>
      <c r="G42" s="24">
        <f t="shared" si="2"/>
        <v>580</v>
      </c>
      <c r="H42" s="17"/>
    </row>
    <row r="43" ht="18" customHeight="1" spans="1:8">
      <c r="A43" s="14">
        <v>44</v>
      </c>
      <c r="B43" s="15" t="s">
        <v>92</v>
      </c>
      <c r="C43" s="27"/>
      <c r="D43" s="28">
        <v>300</v>
      </c>
      <c r="E43" s="8" t="s">
        <v>93</v>
      </c>
      <c r="F43" s="8">
        <v>6</v>
      </c>
      <c r="G43" s="24">
        <f t="shared" si="2"/>
        <v>1800</v>
      </c>
      <c r="H43" s="17"/>
    </row>
    <row r="44" ht="18" customHeight="1" spans="1:8">
      <c r="A44" s="14">
        <v>45</v>
      </c>
      <c r="B44" s="15" t="s">
        <v>94</v>
      </c>
      <c r="C44" s="27" t="s">
        <v>95</v>
      </c>
      <c r="D44" s="28">
        <v>60</v>
      </c>
      <c r="E44" s="8" t="s">
        <v>32</v>
      </c>
      <c r="F44" s="8">
        <v>10</v>
      </c>
      <c r="G44" s="24">
        <v>600</v>
      </c>
      <c r="H44" s="17"/>
    </row>
    <row r="45" ht="18" customHeight="1" spans="1:8">
      <c r="A45" s="14">
        <v>46</v>
      </c>
      <c r="B45" s="15" t="s">
        <v>96</v>
      </c>
      <c r="C45" s="29" t="s">
        <v>97</v>
      </c>
      <c r="D45" s="28">
        <v>20</v>
      </c>
      <c r="E45" s="8" t="s">
        <v>11</v>
      </c>
      <c r="F45" s="8">
        <v>10</v>
      </c>
      <c r="G45" s="24">
        <f t="shared" si="2"/>
        <v>200</v>
      </c>
      <c r="H45" s="17"/>
    </row>
    <row r="46" ht="18" customHeight="1" spans="1:8">
      <c r="A46" s="14">
        <v>47</v>
      </c>
      <c r="B46" s="15" t="s">
        <v>98</v>
      </c>
      <c r="C46" s="27" t="s">
        <v>99</v>
      </c>
      <c r="D46" s="28">
        <v>30</v>
      </c>
      <c r="E46" s="8" t="s">
        <v>100</v>
      </c>
      <c r="F46" s="8">
        <v>48</v>
      </c>
      <c r="G46" s="24">
        <f t="shared" si="2"/>
        <v>1440</v>
      </c>
      <c r="H46" s="17" t="s">
        <v>101</v>
      </c>
    </row>
    <row r="47" ht="18" customHeight="1" spans="1:8">
      <c r="A47" s="14">
        <v>48</v>
      </c>
      <c r="B47" s="15" t="s">
        <v>102</v>
      </c>
      <c r="C47" s="28" t="s">
        <v>56</v>
      </c>
      <c r="D47" s="28">
        <v>10</v>
      </c>
      <c r="E47" s="8" t="s">
        <v>11</v>
      </c>
      <c r="F47" s="8">
        <v>20</v>
      </c>
      <c r="G47" s="24">
        <f t="shared" si="2"/>
        <v>200</v>
      </c>
      <c r="H47" s="17"/>
    </row>
    <row r="48" ht="18" customHeight="1" spans="1:8">
      <c r="A48" s="14">
        <v>49</v>
      </c>
      <c r="B48" s="30" t="s">
        <v>103</v>
      </c>
      <c r="C48" s="31" t="s">
        <v>104</v>
      </c>
      <c r="D48" s="31">
        <v>15</v>
      </c>
      <c r="E48" s="32" t="s">
        <v>11</v>
      </c>
      <c r="F48" s="32">
        <v>15</v>
      </c>
      <c r="G48" s="24">
        <f t="shared" si="2"/>
        <v>225</v>
      </c>
      <c r="H48" s="17"/>
    </row>
    <row r="49" ht="20" customHeight="1" spans="1:8">
      <c r="A49" s="11"/>
      <c r="B49" s="33" t="s">
        <v>7</v>
      </c>
      <c r="C49" s="34"/>
      <c r="D49" s="35"/>
      <c r="E49" s="35"/>
      <c r="F49" s="36"/>
      <c r="G49" s="37">
        <f>SUM(G3:G48)</f>
        <v>81255</v>
      </c>
      <c r="H49" s="17"/>
    </row>
  </sheetData>
  <mergeCells count="3">
    <mergeCell ref="A1:H1"/>
    <mergeCell ref="I1:N1"/>
    <mergeCell ref="B49:F49"/>
  </mergeCells>
  <pageMargins left="0.393055555555556" right="0.393055555555556" top="0.393055555555556" bottom="0.39305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sqfxd露 </cp:lastModifiedBy>
  <dcterms:created xsi:type="dcterms:W3CDTF">2006-09-16T00:00:00Z</dcterms:created>
  <dcterms:modified xsi:type="dcterms:W3CDTF">2024-06-27T09:54:01Z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36370821B6114F0B86B2FAC7748AD328_13</vt:lpwstr>
  </property>
  <property fmtid="{D5CDD505-2E9C-101B-9397-08002B2CF9AE}" pid="3" name="KSOProductBuildVer">
    <vt:lpwstr>2052-12.1.0.17140</vt:lpwstr>
  </property>
</Properties>
</file>