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维修类" sheetId="6" r:id="rId1"/>
  </sheets>
  <definedNames>
    <definedName name="_xlnm.Print_Area" localSheetId="0">维修类!$A$1:$I$47</definedName>
    <definedName name="_xlnm._FilterDatabase" localSheetId="0" hidden="1">维修类!$A$1:$I$47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<sst xmlns="http://schemas.openxmlformats.org/spreadsheetml/2006/main" count="196" uniqueCount="105">
  <si>
    <t>警务站维修验收清单</t>
  </si>
  <si>
    <t>序号</t>
  </si>
  <si>
    <t>警务站</t>
  </si>
  <si>
    <t>名称</t>
  </si>
  <si>
    <t>规格及材质</t>
  </si>
  <si>
    <t>单位</t>
  </si>
  <si>
    <t>数量</t>
  </si>
  <si>
    <t>单价</t>
  </si>
  <si>
    <t>金额</t>
  </si>
  <si>
    <t>备注</t>
  </si>
  <si>
    <t>新城派出所
金洲万象城警务站</t>
  </si>
  <si>
    <t>大厅背景墙处理墙面</t>
  </si>
  <si>
    <t>平方</t>
  </si>
  <si>
    <t>白色波音软片</t>
  </si>
  <si>
    <t>10*1.5米</t>
  </si>
  <si>
    <t>卫生间大理石洗漱台</t>
  </si>
  <si>
    <t>米</t>
  </si>
  <si>
    <t>洗漱池拆除</t>
  </si>
  <si>
    <t>套</t>
  </si>
  <si>
    <t>水龙头拆除</t>
  </si>
  <si>
    <t>个</t>
  </si>
  <si>
    <t>洗漱池安装利旧</t>
  </si>
  <si>
    <t>水龙头安装利旧</t>
  </si>
  <si>
    <t>LED灯泡</t>
  </si>
  <si>
    <t>墙面草酸处理</t>
  </si>
  <si>
    <t>铲除原墙面乳胶漆</t>
  </si>
  <si>
    <t>墙面刮腻子</t>
  </si>
  <si>
    <t>墙面乳胶漆</t>
  </si>
  <si>
    <t>石膏板修补+刮腻子</t>
  </si>
  <si>
    <t>修补瓷砖</t>
  </si>
  <si>
    <t>项</t>
  </si>
  <si>
    <t>修补门</t>
  </si>
  <si>
    <t>南城派出所
中原路警务站</t>
  </si>
  <si>
    <t>瓷砖修补</t>
  </si>
  <si>
    <t>0.8*0.8米</t>
  </si>
  <si>
    <t>块</t>
  </si>
  <si>
    <t>拆除瓷砖</t>
  </si>
  <si>
    <t>沙子 水泥</t>
  </si>
  <si>
    <t>垃圾清理费</t>
  </si>
  <si>
    <t>晶水路
七中警务站</t>
  </si>
  <si>
    <t>水泥地面处理</t>
  </si>
  <si>
    <t>集散中心</t>
  </si>
  <si>
    <t>3P空调移位</t>
  </si>
  <si>
    <t>视频会议室门洞扩大及修补</t>
  </si>
  <si>
    <t>推拉门</t>
  </si>
  <si>
    <t>视频会议室封窗户</t>
  </si>
  <si>
    <t>石膏板+龙骨+刮腻子</t>
  </si>
  <si>
    <t>宿舍与矛调室打隔断</t>
  </si>
  <si>
    <t>双面石膏板+龙骨</t>
  </si>
  <si>
    <t>隔断刮腻子</t>
  </si>
  <si>
    <t>乳胶漆</t>
  </si>
  <si>
    <t>瓷砖踢脚线</t>
  </si>
  <si>
    <t>2.5平方电线</t>
  </si>
  <si>
    <t>线路排查</t>
  </si>
  <si>
    <t>单开</t>
  </si>
  <si>
    <t>五孔插座</t>
  </si>
  <si>
    <t>塑胶</t>
  </si>
  <si>
    <t>自流平</t>
  </si>
  <si>
    <t>塑胶自流平工费</t>
  </si>
  <si>
    <t>安装玻璃</t>
  </si>
  <si>
    <t>英巴扎派出所
大十字警务站</t>
  </si>
  <si>
    <t>门套线+安装</t>
  </si>
  <si>
    <t>根</t>
  </si>
  <si>
    <t>门档线+安装</t>
  </si>
  <si>
    <t>红桥派出所
红桥三区</t>
  </si>
  <si>
    <t>外墙腻子</t>
  </si>
  <si>
    <t>袋</t>
  </si>
  <si>
    <t>外墙石膏</t>
  </si>
  <si>
    <t>外墙乳胶漆 公安蓝</t>
  </si>
  <si>
    <t>20公斤*5桶</t>
  </si>
  <si>
    <t>公斤</t>
  </si>
  <si>
    <t>滚筒</t>
  </si>
  <si>
    <t>合计</t>
  </si>
  <si>
    <t>验收人员意见：</t>
  </si>
  <si>
    <t>验收人员签字：</t>
  </si>
  <si>
    <t>晶水路卫生间做防水验收单</t>
  </si>
  <si>
    <t>卫生间拆除墙砖地砖+垫层</t>
  </si>
  <si>
    <t>门拆除</t>
  </si>
  <si>
    <t>蹲便器拆除</t>
  </si>
  <si>
    <t>拆除洗脸盆</t>
  </si>
  <si>
    <t>做防水</t>
  </si>
  <si>
    <t>SBS防水材料两遍</t>
  </si>
  <si>
    <t>红砖砌蹲位</t>
  </si>
  <si>
    <t>地砖 墙砖</t>
  </si>
  <si>
    <t>墙面抹灰</t>
  </si>
  <si>
    <t>地漏</t>
  </si>
  <si>
    <t>蹲便器</t>
  </si>
  <si>
    <t>水箱</t>
  </si>
  <si>
    <t>洗脸盆安装（利旧）</t>
  </si>
  <si>
    <t>辅助材料</t>
  </si>
  <si>
    <t>门安装利旧</t>
  </si>
  <si>
    <t>供排水管安装</t>
  </si>
  <si>
    <t>垃圾搬运</t>
  </si>
  <si>
    <t>垃圾清运</t>
  </si>
  <si>
    <t>晶水路卫生间改造验收单</t>
  </si>
  <si>
    <t>墙板</t>
  </si>
  <si>
    <t>墙板辅助材料</t>
  </si>
  <si>
    <t>墙板踢脚线</t>
  </si>
  <si>
    <t>公共卫生间充洗阀</t>
  </si>
  <si>
    <t>110存水湾</t>
  </si>
  <si>
    <t>110三通</t>
  </si>
  <si>
    <t>110管</t>
  </si>
  <si>
    <t>工人工资</t>
  </si>
  <si>
    <t>地下室拆除PVC管</t>
  </si>
  <si>
    <t>地下室110PVC管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</si>
</sst>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华文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5"/>
  <sheetViews>
    <sheetView tabSelected="1" topLeftCell="A69" workbookViewId="0">
      <selection activeCell="A69" sqref="A69:H69"/>
    </sheetView>
  </sheetViews>
  <sheetFormatPr defaultColWidth="9" defaultRowHeight="13.5"/>
  <cols>
    <col min="1" max="1" width="6.875" style="1" customWidth="1"/>
    <col min="2" max="2" width="19.125" style="1" customWidth="1"/>
    <col min="3" max="3" width="26.25" style="1" customWidth="1"/>
    <col min="4" max="4" width="18.375" style="1" customWidth="1"/>
    <col min="5" max="7" width="9" style="1"/>
    <col min="8" max="8" width="9.25" style="1"/>
    <col min="9" max="9" width="6.5" style="2" customWidth="1"/>
    <col min="10" max="16384" width="9" style="1"/>
  </cols>
  <sheetData>
    <row r="1" s="1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19"/>
    </row>
    <row r="2" s="1" customFormat="1" ht="2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0" t="s">
        <v>9</v>
      </c>
    </row>
    <row r="3" s="1" customFormat="1" ht="15" customHeight="1" spans="1:9">
      <c r="A3" s="6">
        <v>1</v>
      </c>
      <c r="B3" s="7" t="s">
        <v>10</v>
      </c>
      <c r="C3" s="6" t="s">
        <v>11</v>
      </c>
      <c r="D3" s="6"/>
      <c r="E3" s="6" t="s">
        <v>12</v>
      </c>
      <c r="F3" s="6">
        <v>15</v>
      </c>
      <c r="G3" s="6"/>
      <c r="H3" s="6"/>
      <c r="I3" s="7"/>
    </row>
    <row r="4" s="1" customFormat="1" ht="15" customHeight="1" spans="1:9">
      <c r="A4" s="6"/>
      <c r="B4" s="7"/>
      <c r="C4" s="6" t="s">
        <v>13</v>
      </c>
      <c r="D4" s="6" t="s">
        <v>14</v>
      </c>
      <c r="E4" s="6" t="s">
        <v>12</v>
      </c>
      <c r="F4" s="6">
        <v>15</v>
      </c>
      <c r="G4" s="6"/>
      <c r="H4" s="6"/>
      <c r="I4" s="7"/>
    </row>
    <row r="5" s="1" customFormat="1" ht="15" customHeight="1" spans="1:9">
      <c r="A5" s="6"/>
      <c r="B5" s="7"/>
      <c r="C5" s="6" t="s">
        <v>15</v>
      </c>
      <c r="D5" s="6"/>
      <c r="E5" s="6" t="s">
        <v>16</v>
      </c>
      <c r="F5" s="6">
        <v>2</v>
      </c>
      <c r="G5" s="6"/>
      <c r="H5" s="6"/>
      <c r="I5" s="7"/>
    </row>
    <row r="6" s="1" customFormat="1" ht="15" customHeight="1" spans="1:9">
      <c r="A6" s="6"/>
      <c r="B6" s="7"/>
      <c r="C6" s="6" t="s">
        <v>17</v>
      </c>
      <c r="D6" s="6"/>
      <c r="E6" s="6" t="s">
        <v>18</v>
      </c>
      <c r="F6" s="6">
        <v>2</v>
      </c>
      <c r="G6" s="6"/>
      <c r="H6" s="6"/>
      <c r="I6" s="7"/>
    </row>
    <row r="7" s="1" customFormat="1" ht="15" customHeight="1" spans="1:9">
      <c r="A7" s="6"/>
      <c r="B7" s="7"/>
      <c r="C7" s="6" t="s">
        <v>19</v>
      </c>
      <c r="D7" s="6"/>
      <c r="E7" s="6" t="s">
        <v>20</v>
      </c>
      <c r="F7" s="6">
        <v>2</v>
      </c>
      <c r="G7" s="6"/>
      <c r="H7" s="6"/>
      <c r="I7" s="7"/>
    </row>
    <row r="8" s="1" customFormat="1" ht="15" customHeight="1" spans="1:9">
      <c r="A8" s="6"/>
      <c r="B8" s="7"/>
      <c r="C8" s="6" t="s">
        <v>21</v>
      </c>
      <c r="D8" s="6"/>
      <c r="E8" s="6" t="s">
        <v>18</v>
      </c>
      <c r="F8" s="6">
        <v>2</v>
      </c>
      <c r="G8" s="6"/>
      <c r="H8" s="6"/>
      <c r="I8" s="7"/>
    </row>
    <row r="9" s="1" customFormat="1" ht="15" customHeight="1" spans="1:9">
      <c r="A9" s="6"/>
      <c r="B9" s="7"/>
      <c r="C9" s="6" t="s">
        <v>22</v>
      </c>
      <c r="D9" s="6"/>
      <c r="E9" s="6" t="s">
        <v>20</v>
      </c>
      <c r="F9" s="6">
        <v>2</v>
      </c>
      <c r="G9" s="6"/>
      <c r="H9" s="6"/>
      <c r="I9" s="7"/>
    </row>
    <row r="10" s="1" customFormat="1" ht="15" customHeight="1" spans="1:9">
      <c r="A10" s="6"/>
      <c r="B10" s="7"/>
      <c r="C10" s="6" t="s">
        <v>23</v>
      </c>
      <c r="D10" s="6"/>
      <c r="E10" s="6" t="s">
        <v>20</v>
      </c>
      <c r="F10" s="6">
        <v>40</v>
      </c>
      <c r="G10" s="6"/>
      <c r="H10" s="6"/>
      <c r="I10" s="7"/>
    </row>
    <row r="11" s="1" customFormat="1" ht="15" customHeight="1" spans="1:9">
      <c r="A11" s="6"/>
      <c r="B11" s="7"/>
      <c r="C11" s="6" t="s">
        <v>24</v>
      </c>
      <c r="D11" s="6"/>
      <c r="E11" s="6" t="s">
        <v>12</v>
      </c>
      <c r="F11" s="6">
        <v>50</v>
      </c>
      <c r="G11" s="6"/>
      <c r="H11" s="6"/>
      <c r="I11" s="7"/>
    </row>
    <row r="12" s="1" customFormat="1" ht="15" customHeight="1" spans="1:9">
      <c r="A12" s="6"/>
      <c r="B12" s="7"/>
      <c r="C12" s="6" t="s">
        <v>25</v>
      </c>
      <c r="D12" s="6"/>
      <c r="E12" s="6" t="s">
        <v>12</v>
      </c>
      <c r="F12" s="6">
        <v>180</v>
      </c>
      <c r="G12" s="6"/>
      <c r="H12" s="6"/>
      <c r="I12" s="7"/>
    </row>
    <row r="13" s="1" customFormat="1" ht="15" customHeight="1" spans="1:9">
      <c r="A13" s="6"/>
      <c r="B13" s="7"/>
      <c r="C13" s="6" t="s">
        <v>26</v>
      </c>
      <c r="D13" s="6"/>
      <c r="E13" s="6" t="s">
        <v>12</v>
      </c>
      <c r="F13" s="6">
        <v>180</v>
      </c>
      <c r="G13" s="6"/>
      <c r="H13" s="6"/>
      <c r="I13" s="7"/>
    </row>
    <row r="14" s="1" customFormat="1" ht="15" customHeight="1" spans="1:9">
      <c r="A14" s="6"/>
      <c r="B14" s="7"/>
      <c r="C14" s="6" t="s">
        <v>27</v>
      </c>
      <c r="D14" s="6"/>
      <c r="E14" s="6" t="s">
        <v>12</v>
      </c>
      <c r="F14" s="6">
        <v>330</v>
      </c>
      <c r="G14" s="6"/>
      <c r="H14" s="6"/>
      <c r="I14" s="7"/>
    </row>
    <row r="15" s="1" customFormat="1" ht="15" customHeight="1" spans="1:9">
      <c r="A15" s="6"/>
      <c r="B15" s="7"/>
      <c r="C15" s="6" t="s">
        <v>28</v>
      </c>
      <c r="D15" s="6"/>
      <c r="E15" s="6" t="s">
        <v>12</v>
      </c>
      <c r="F15" s="6">
        <v>95</v>
      </c>
      <c r="G15" s="6"/>
      <c r="H15" s="6"/>
      <c r="I15" s="7"/>
    </row>
    <row r="16" s="1" customFormat="1" ht="15" customHeight="1" spans="1:9">
      <c r="A16" s="6"/>
      <c r="B16" s="7"/>
      <c r="C16" s="6" t="s">
        <v>29</v>
      </c>
      <c r="D16" s="6"/>
      <c r="E16" s="6" t="s">
        <v>30</v>
      </c>
      <c r="F16" s="6">
        <v>1</v>
      </c>
      <c r="G16" s="6"/>
      <c r="H16" s="6"/>
      <c r="I16" s="7"/>
    </row>
    <row r="17" s="1" customFormat="1" ht="15" customHeight="1" spans="1:9">
      <c r="A17" s="6"/>
      <c r="B17" s="7"/>
      <c r="C17" s="6" t="s">
        <v>31</v>
      </c>
      <c r="D17" s="6"/>
      <c r="E17" s="6" t="s">
        <v>30</v>
      </c>
      <c r="F17" s="6">
        <v>1</v>
      </c>
      <c r="G17" s="6"/>
      <c r="H17" s="6"/>
      <c r="I17" s="7"/>
    </row>
    <row r="18" s="1" customFormat="1" ht="15" customHeight="1" spans="1:9">
      <c r="A18" s="6">
        <v>2</v>
      </c>
      <c r="B18" s="7" t="s">
        <v>32</v>
      </c>
      <c r="C18" s="6" t="s">
        <v>33</v>
      </c>
      <c r="D18" s="6" t="s">
        <v>34</v>
      </c>
      <c r="E18" s="6" t="s">
        <v>35</v>
      </c>
      <c r="F18" s="6">
        <v>15</v>
      </c>
      <c r="G18" s="6"/>
      <c r="H18" s="6"/>
      <c r="I18" s="7"/>
    </row>
    <row r="19" s="1" customFormat="1" ht="15" customHeight="1" spans="1:9">
      <c r="A19" s="6"/>
      <c r="B19" s="7"/>
      <c r="C19" s="6" t="s">
        <v>36</v>
      </c>
      <c r="D19" s="6"/>
      <c r="E19" s="6" t="s">
        <v>35</v>
      </c>
      <c r="F19" s="6">
        <v>15</v>
      </c>
      <c r="G19" s="6"/>
      <c r="H19" s="6"/>
      <c r="I19" s="7"/>
    </row>
    <row r="20" s="1" customFormat="1" ht="15" customHeight="1" spans="1:9">
      <c r="A20" s="6"/>
      <c r="B20" s="7"/>
      <c r="C20" s="6" t="s">
        <v>37</v>
      </c>
      <c r="D20" s="6"/>
      <c r="E20" s="6" t="s">
        <v>30</v>
      </c>
      <c r="F20" s="6">
        <v>1</v>
      </c>
      <c r="G20" s="6"/>
      <c r="H20" s="6"/>
      <c r="I20" s="7"/>
    </row>
    <row r="21" s="1" customFormat="1" ht="15" customHeight="1" spans="1:9">
      <c r="A21" s="6"/>
      <c r="B21" s="7"/>
      <c r="C21" s="6" t="s">
        <v>38</v>
      </c>
      <c r="D21" s="6"/>
      <c r="E21" s="6" t="s">
        <v>30</v>
      </c>
      <c r="F21" s="6">
        <v>1</v>
      </c>
      <c r="G21" s="6"/>
      <c r="H21" s="6"/>
      <c r="I21" s="7"/>
    </row>
    <row r="22" s="1" customFormat="1" ht="15" customHeight="1" spans="1:9">
      <c r="A22" s="6">
        <v>3</v>
      </c>
      <c r="B22" s="7" t="s">
        <v>39</v>
      </c>
      <c r="C22" s="6" t="s">
        <v>40</v>
      </c>
      <c r="D22" s="6"/>
      <c r="E22" s="6" t="s">
        <v>30</v>
      </c>
      <c r="F22" s="6">
        <v>1</v>
      </c>
      <c r="G22" s="6"/>
      <c r="H22" s="6"/>
      <c r="I22" s="7"/>
    </row>
    <row r="23" s="1" customFormat="1" ht="15" customHeight="1" spans="1:9">
      <c r="A23" s="6">
        <v>4</v>
      </c>
      <c r="B23" s="7" t="s">
        <v>41</v>
      </c>
      <c r="C23" s="6" t="s">
        <v>42</v>
      </c>
      <c r="D23" s="6"/>
      <c r="E23" s="6" t="s">
        <v>18</v>
      </c>
      <c r="F23" s="6">
        <v>1</v>
      </c>
      <c r="G23" s="6"/>
      <c r="H23" s="6"/>
      <c r="I23" s="7"/>
    </row>
    <row r="24" s="1" customFormat="1" ht="15" customHeight="1" spans="1:9">
      <c r="A24" s="6"/>
      <c r="B24" s="7"/>
      <c r="C24" s="8" t="s">
        <v>43</v>
      </c>
      <c r="D24" s="8"/>
      <c r="E24" s="8" t="s">
        <v>30</v>
      </c>
      <c r="F24" s="8">
        <v>1</v>
      </c>
      <c r="G24" s="8"/>
      <c r="H24" s="6"/>
      <c r="I24" s="7"/>
    </row>
    <row r="25" s="1" customFormat="1" ht="15" customHeight="1" spans="1:9">
      <c r="A25" s="6"/>
      <c r="B25" s="7"/>
      <c r="C25" s="8" t="s">
        <v>44</v>
      </c>
      <c r="D25" s="8"/>
      <c r="E25" s="8" t="s">
        <v>18</v>
      </c>
      <c r="F25" s="8">
        <v>1</v>
      </c>
      <c r="G25" s="8"/>
      <c r="H25" s="6"/>
      <c r="I25" s="7"/>
    </row>
    <row r="26" s="1" customFormat="1" ht="15" customHeight="1" spans="1:9">
      <c r="A26" s="6"/>
      <c r="B26" s="7"/>
      <c r="C26" s="8" t="s">
        <v>45</v>
      </c>
      <c r="D26" s="8" t="s">
        <v>46</v>
      </c>
      <c r="E26" s="8" t="s">
        <v>30</v>
      </c>
      <c r="F26" s="8">
        <v>1</v>
      </c>
      <c r="G26" s="8"/>
      <c r="H26" s="6"/>
      <c r="I26" s="7"/>
    </row>
    <row r="27" s="1" customFormat="1" ht="15" customHeight="1" spans="1:9">
      <c r="A27" s="6"/>
      <c r="B27" s="7"/>
      <c r="C27" s="8" t="s">
        <v>47</v>
      </c>
      <c r="D27" s="8" t="s">
        <v>48</v>
      </c>
      <c r="E27" s="8" t="s">
        <v>12</v>
      </c>
      <c r="F27" s="8">
        <v>16</v>
      </c>
      <c r="G27" s="8"/>
      <c r="H27" s="6"/>
      <c r="I27" s="7"/>
    </row>
    <row r="28" s="1" customFormat="1" ht="15" customHeight="1" spans="1:9">
      <c r="A28" s="6"/>
      <c r="B28" s="7"/>
      <c r="C28" s="8" t="s">
        <v>49</v>
      </c>
      <c r="D28" s="8"/>
      <c r="E28" s="8" t="s">
        <v>12</v>
      </c>
      <c r="F28" s="8">
        <v>40</v>
      </c>
      <c r="G28" s="8"/>
      <c r="H28" s="6"/>
      <c r="I28" s="7"/>
    </row>
    <row r="29" s="1" customFormat="1" ht="15" customHeight="1" spans="1:9">
      <c r="A29" s="6"/>
      <c r="B29" s="7"/>
      <c r="C29" s="8" t="s">
        <v>50</v>
      </c>
      <c r="D29" s="8"/>
      <c r="E29" s="8" t="s">
        <v>12</v>
      </c>
      <c r="F29" s="8">
        <v>40</v>
      </c>
      <c r="G29" s="8"/>
      <c r="H29" s="6"/>
      <c r="I29" s="7"/>
    </row>
    <row r="30" s="1" customFormat="1" ht="15" customHeight="1" spans="1:9">
      <c r="A30" s="6"/>
      <c r="B30" s="7"/>
      <c r="C30" s="8" t="s">
        <v>51</v>
      </c>
      <c r="D30" s="8"/>
      <c r="E30" s="8" t="s">
        <v>16</v>
      </c>
      <c r="F30" s="8">
        <v>8</v>
      </c>
      <c r="G30" s="8"/>
      <c r="H30" s="6"/>
      <c r="I30" s="7"/>
    </row>
    <row r="31" s="1" customFormat="1" ht="15" customHeight="1" spans="1:9">
      <c r="A31" s="6"/>
      <c r="B31" s="7"/>
      <c r="C31" s="8" t="s">
        <v>52</v>
      </c>
      <c r="D31" s="8"/>
      <c r="E31" s="8" t="s">
        <v>16</v>
      </c>
      <c r="F31" s="8">
        <v>280</v>
      </c>
      <c r="G31" s="8"/>
      <c r="H31" s="6"/>
      <c r="I31" s="7"/>
    </row>
    <row r="32" s="1" customFormat="1" ht="15" customHeight="1" spans="1:9">
      <c r="A32" s="6"/>
      <c r="B32" s="7"/>
      <c r="C32" s="8" t="s">
        <v>53</v>
      </c>
      <c r="D32" s="8"/>
      <c r="E32" s="8" t="s">
        <v>30</v>
      </c>
      <c r="F32" s="8">
        <v>1</v>
      </c>
      <c r="G32" s="8"/>
      <c r="H32" s="6"/>
      <c r="I32" s="7"/>
    </row>
    <row r="33" s="1" customFormat="1" ht="15" customHeight="1" spans="1:9">
      <c r="A33" s="6"/>
      <c r="B33" s="7"/>
      <c r="C33" s="8" t="s">
        <v>54</v>
      </c>
      <c r="D33" s="8"/>
      <c r="E33" s="8" t="s">
        <v>20</v>
      </c>
      <c r="F33" s="8">
        <v>2</v>
      </c>
      <c r="G33" s="8"/>
      <c r="H33" s="6"/>
      <c r="I33" s="7"/>
    </row>
    <row r="34" s="1" customFormat="1" ht="15" customHeight="1" spans="1:9">
      <c r="A34" s="6"/>
      <c r="B34" s="7"/>
      <c r="C34" s="8" t="s">
        <v>55</v>
      </c>
      <c r="D34" s="8"/>
      <c r="E34" s="8" t="s">
        <v>20</v>
      </c>
      <c r="F34" s="8">
        <v>3</v>
      </c>
      <c r="G34" s="8"/>
      <c r="H34" s="6"/>
      <c r="I34" s="7"/>
    </row>
    <row r="35" s="1" customFormat="1" ht="15" customHeight="1" spans="1:9">
      <c r="A35" s="6"/>
      <c r="B35" s="7"/>
      <c r="C35" s="8" t="s">
        <v>56</v>
      </c>
      <c r="D35" s="8"/>
      <c r="E35" s="8" t="s">
        <v>12</v>
      </c>
      <c r="F35" s="8">
        <v>15</v>
      </c>
      <c r="G35" s="8"/>
      <c r="H35" s="6"/>
      <c r="I35" s="7"/>
    </row>
    <row r="36" s="1" customFormat="1" ht="15" customHeight="1" spans="1:9">
      <c r="A36" s="6"/>
      <c r="B36" s="7"/>
      <c r="C36" s="8" t="s">
        <v>57</v>
      </c>
      <c r="D36" s="8"/>
      <c r="E36" s="8" t="s">
        <v>12</v>
      </c>
      <c r="F36" s="8">
        <v>15</v>
      </c>
      <c r="G36" s="8"/>
      <c r="H36" s="6"/>
      <c r="I36" s="7"/>
    </row>
    <row r="37" s="1" customFormat="1" ht="15" customHeight="1" spans="1:9">
      <c r="A37" s="6"/>
      <c r="B37" s="7"/>
      <c r="C37" s="8" t="s">
        <v>58</v>
      </c>
      <c r="D37" s="8"/>
      <c r="E37" s="8" t="s">
        <v>30</v>
      </c>
      <c r="F37" s="8">
        <v>1</v>
      </c>
      <c r="G37" s="8"/>
      <c r="H37" s="6"/>
      <c r="I37" s="7"/>
    </row>
    <row r="38" s="1" customFormat="1" ht="15" customHeight="1" spans="1:9">
      <c r="A38" s="6"/>
      <c r="B38" s="7"/>
      <c r="C38" s="8" t="s">
        <v>59</v>
      </c>
      <c r="D38" s="8"/>
      <c r="E38" s="8" t="s">
        <v>30</v>
      </c>
      <c r="F38" s="8">
        <v>1</v>
      </c>
      <c r="G38" s="8"/>
      <c r="H38" s="6"/>
      <c r="I38" s="7"/>
    </row>
    <row r="39" s="1" customFormat="1" ht="15" customHeight="1" spans="1:9">
      <c r="A39" s="6">
        <v>5</v>
      </c>
      <c r="B39" s="7" t="s">
        <v>60</v>
      </c>
      <c r="C39" s="6" t="s">
        <v>61</v>
      </c>
      <c r="D39" s="6"/>
      <c r="E39" s="6" t="s">
        <v>62</v>
      </c>
      <c r="F39" s="6">
        <v>6</v>
      </c>
      <c r="G39" s="6"/>
      <c r="H39" s="6"/>
      <c r="I39" s="7"/>
    </row>
    <row r="40" s="1" customFormat="1" ht="15" customHeight="1" spans="1:9">
      <c r="A40" s="6"/>
      <c r="B40" s="7"/>
      <c r="C40" s="6" t="s">
        <v>63</v>
      </c>
      <c r="D40" s="6"/>
      <c r="E40" s="6" t="s">
        <v>62</v>
      </c>
      <c r="F40" s="6">
        <v>5</v>
      </c>
      <c r="G40" s="6"/>
      <c r="H40" s="6"/>
      <c r="I40" s="7"/>
    </row>
    <row r="41" s="1" customFormat="1" ht="15" customHeight="1" spans="1:9">
      <c r="A41" s="6">
        <v>6</v>
      </c>
      <c r="B41" s="7"/>
      <c r="C41" s="6" t="s">
        <v>61</v>
      </c>
      <c r="D41" s="6"/>
      <c r="E41" s="6" t="s">
        <v>62</v>
      </c>
      <c r="F41" s="6">
        <v>12</v>
      </c>
      <c r="G41" s="6"/>
      <c r="H41" s="6"/>
      <c r="I41" s="7"/>
    </row>
    <row r="42" s="1" customFormat="1" ht="15" customHeight="1" spans="1:9">
      <c r="A42" s="6"/>
      <c r="B42" s="7"/>
      <c r="C42" s="6" t="s">
        <v>63</v>
      </c>
      <c r="D42" s="6"/>
      <c r="E42" s="6" t="s">
        <v>62</v>
      </c>
      <c r="F42" s="6">
        <v>6</v>
      </c>
      <c r="G42" s="6"/>
      <c r="H42" s="6"/>
      <c r="I42" s="7"/>
    </row>
    <row r="43" s="1" customFormat="1" ht="15" customHeight="1" spans="1:9">
      <c r="A43" s="6">
        <v>7</v>
      </c>
      <c r="B43" s="7" t="s">
        <v>64</v>
      </c>
      <c r="C43" s="6" t="s">
        <v>65</v>
      </c>
      <c r="D43" s="6"/>
      <c r="E43" s="6" t="s">
        <v>66</v>
      </c>
      <c r="F43" s="6">
        <v>10</v>
      </c>
      <c r="G43" s="6"/>
      <c r="H43" s="6"/>
      <c r="I43" s="7"/>
    </row>
    <row r="44" s="1" customFormat="1" ht="15" customHeight="1" spans="1:9">
      <c r="A44" s="6"/>
      <c r="B44" s="7"/>
      <c r="C44" s="6" t="s">
        <v>67</v>
      </c>
      <c r="D44" s="6"/>
      <c r="E44" s="6" t="s">
        <v>66</v>
      </c>
      <c r="F44" s="6">
        <v>5</v>
      </c>
      <c r="G44" s="6"/>
      <c r="H44" s="6"/>
      <c r="I44" s="7"/>
    </row>
    <row r="45" s="1" customFormat="1" ht="15" customHeight="1" spans="1:9">
      <c r="A45" s="6"/>
      <c r="B45" s="7"/>
      <c r="C45" s="6" t="s">
        <v>68</v>
      </c>
      <c r="D45" s="6" t="s">
        <v>69</v>
      </c>
      <c r="E45" s="6" t="s">
        <v>70</v>
      </c>
      <c r="F45" s="6">
        <v>100</v>
      </c>
      <c r="G45" s="6"/>
      <c r="H45" s="6"/>
      <c r="I45" s="7"/>
    </row>
    <row r="46" s="1" customFormat="1" ht="15" customHeight="1" spans="1:9">
      <c r="A46" s="6"/>
      <c r="B46" s="7"/>
      <c r="C46" s="6" t="s">
        <v>71</v>
      </c>
      <c r="D46" s="6"/>
      <c r="E46" s="6" t="s">
        <v>20</v>
      </c>
      <c r="F46" s="6">
        <v>2</v>
      </c>
      <c r="G46" s="6"/>
      <c r="H46" s="6"/>
      <c r="I46" s="7"/>
    </row>
    <row r="47" s="1" customFormat="1" ht="15" customHeight="1" spans="1:9">
      <c r="A47" s="6"/>
      <c r="B47" s="9" t="s">
        <v>72</v>
      </c>
      <c r="C47" s="9"/>
      <c r="D47" s="9"/>
      <c r="E47" s="9"/>
      <c r="F47" s="9"/>
      <c r="G47" s="9"/>
      <c r="H47" s="10"/>
      <c r="I47" s="7"/>
    </row>
    <row r="48" ht="48" customHeight="1" spans="1:9">
      <c r="A48" s="11" t="s">
        <v>73</v>
      </c>
      <c r="B48" s="12"/>
      <c r="C48" s="13"/>
      <c r="D48" s="13" t="s">
        <v>74</v>
      </c>
      <c r="E48" s="11"/>
      <c r="F48" s="14"/>
      <c r="G48" s="14"/>
      <c r="H48" s="14"/>
      <c r="I48" s="12"/>
    </row>
    <row r="49" customFormat="1" ht="28" customHeight="1" spans="1:8">
      <c r="A49" s="15" t="s">
        <v>75</v>
      </c>
      <c r="B49" s="15"/>
      <c r="C49" s="15"/>
      <c r="D49" s="15"/>
      <c r="E49" s="15"/>
      <c r="F49" s="15"/>
      <c r="G49" s="15"/>
      <c r="H49" s="15"/>
    </row>
    <row r="50" customFormat="1" ht="23" customHeight="1" spans="1:8">
      <c r="A50" s="16" t="s">
        <v>1</v>
      </c>
      <c r="B50" s="16" t="s">
        <v>3</v>
      </c>
      <c r="C50" s="16" t="s">
        <v>4</v>
      </c>
      <c r="D50" s="16" t="s">
        <v>5</v>
      </c>
      <c r="E50" s="16" t="s">
        <v>6</v>
      </c>
      <c r="F50" s="16" t="s">
        <v>7</v>
      </c>
      <c r="G50" s="16" t="s">
        <v>8</v>
      </c>
      <c r="H50" s="16" t="s">
        <v>9</v>
      </c>
    </row>
    <row r="51" customFormat="1" ht="23" customHeight="1" spans="1:8">
      <c r="A51" s="16">
        <v>1</v>
      </c>
      <c r="B51" s="17" t="s">
        <v>76</v>
      </c>
      <c r="C51" s="17"/>
      <c r="D51" s="17" t="s">
        <v>12</v>
      </c>
      <c r="E51" s="17">
        <v>32</v>
      </c>
      <c r="F51" s="17">
        <v>95</v>
      </c>
      <c r="G51" s="18">
        <f t="shared" ref="G51:G68" si="0">F51*E51</f>
        <v>3040</v>
      </c>
      <c r="H51" s="16"/>
    </row>
    <row r="52" customFormat="1" ht="23" customHeight="1" spans="1:8">
      <c r="A52" s="16">
        <v>2</v>
      </c>
      <c r="B52" s="17" t="s">
        <v>77</v>
      </c>
      <c r="C52" s="17"/>
      <c r="D52" s="17" t="s">
        <v>18</v>
      </c>
      <c r="E52" s="17">
        <v>2</v>
      </c>
      <c r="F52" s="17">
        <v>80</v>
      </c>
      <c r="G52" s="18">
        <f t="shared" si="0"/>
        <v>160</v>
      </c>
      <c r="H52" s="16"/>
    </row>
    <row r="53" customFormat="1" ht="23" customHeight="1" spans="1:8">
      <c r="A53" s="16">
        <v>3</v>
      </c>
      <c r="B53" s="17" t="s">
        <v>78</v>
      </c>
      <c r="C53" s="17"/>
      <c r="D53" s="17" t="s">
        <v>18</v>
      </c>
      <c r="E53" s="17">
        <v>2</v>
      </c>
      <c r="F53" s="17">
        <v>30</v>
      </c>
      <c r="G53" s="18">
        <f t="shared" si="0"/>
        <v>60</v>
      </c>
      <c r="H53" s="16"/>
    </row>
    <row r="54" customFormat="1" ht="23" customHeight="1" spans="1:8">
      <c r="A54" s="16">
        <v>4</v>
      </c>
      <c r="B54" s="17" t="s">
        <v>79</v>
      </c>
      <c r="C54" s="17"/>
      <c r="D54" s="17" t="s">
        <v>18</v>
      </c>
      <c r="E54" s="17">
        <v>2</v>
      </c>
      <c r="F54" s="17">
        <v>50</v>
      </c>
      <c r="G54" s="18">
        <f t="shared" si="0"/>
        <v>100</v>
      </c>
      <c r="H54" s="16"/>
    </row>
    <row r="55" customFormat="1" ht="23" customHeight="1" spans="1:8">
      <c r="A55" s="16">
        <v>5</v>
      </c>
      <c r="B55" s="17" t="s">
        <v>80</v>
      </c>
      <c r="C55" s="17" t="s">
        <v>81</v>
      </c>
      <c r="D55" s="17" t="s">
        <v>12</v>
      </c>
      <c r="E55" s="17">
        <v>32</v>
      </c>
      <c r="F55" s="17">
        <v>120</v>
      </c>
      <c r="G55" s="18">
        <f t="shared" si="0"/>
        <v>3840</v>
      </c>
      <c r="H55" s="16"/>
    </row>
    <row r="56" customFormat="1" ht="23" customHeight="1" spans="1:8">
      <c r="A56" s="16">
        <v>6</v>
      </c>
      <c r="B56" s="17" t="s">
        <v>82</v>
      </c>
      <c r="C56" s="17"/>
      <c r="D56" s="17" t="s">
        <v>18</v>
      </c>
      <c r="E56" s="17">
        <v>2</v>
      </c>
      <c r="F56" s="17">
        <v>450</v>
      </c>
      <c r="G56" s="18">
        <f t="shared" si="0"/>
        <v>900</v>
      </c>
      <c r="H56" s="16"/>
    </row>
    <row r="57" customFormat="1" ht="23" customHeight="1" spans="1:8">
      <c r="A57" s="16">
        <v>7</v>
      </c>
      <c r="B57" s="17" t="s">
        <v>83</v>
      </c>
      <c r="C57" s="17"/>
      <c r="D57" s="17" t="s">
        <v>12</v>
      </c>
      <c r="E57" s="17">
        <v>32</v>
      </c>
      <c r="F57" s="17">
        <v>180</v>
      </c>
      <c r="G57" s="18">
        <f t="shared" si="0"/>
        <v>5760</v>
      </c>
      <c r="H57" s="16"/>
    </row>
    <row r="58" customFormat="1" ht="23" customHeight="1" spans="1:8">
      <c r="A58" s="16">
        <v>8</v>
      </c>
      <c r="B58" s="17" t="s">
        <v>84</v>
      </c>
      <c r="C58" s="17"/>
      <c r="D58" s="17" t="s">
        <v>12</v>
      </c>
      <c r="E58" s="17">
        <v>24</v>
      </c>
      <c r="F58" s="17">
        <v>30</v>
      </c>
      <c r="G58" s="18">
        <f t="shared" si="0"/>
        <v>720</v>
      </c>
      <c r="H58" s="16"/>
    </row>
    <row r="59" customFormat="1" ht="23" customHeight="1" spans="1:8">
      <c r="A59" s="16">
        <v>9</v>
      </c>
      <c r="B59" s="17" t="s">
        <v>85</v>
      </c>
      <c r="C59" s="17"/>
      <c r="D59" s="17" t="s">
        <v>20</v>
      </c>
      <c r="E59" s="17">
        <v>2</v>
      </c>
      <c r="F59" s="17">
        <v>75</v>
      </c>
      <c r="G59" s="18">
        <f t="shared" si="0"/>
        <v>150</v>
      </c>
      <c r="H59" s="16"/>
    </row>
    <row r="60" customFormat="1" ht="23" customHeight="1" spans="1:8">
      <c r="A60" s="16">
        <v>10</v>
      </c>
      <c r="B60" s="17" t="s">
        <v>86</v>
      </c>
      <c r="C60" s="17"/>
      <c r="D60" s="17" t="s">
        <v>18</v>
      </c>
      <c r="E60" s="17">
        <v>2</v>
      </c>
      <c r="F60" s="17">
        <v>280</v>
      </c>
      <c r="G60" s="18">
        <f t="shared" si="0"/>
        <v>560</v>
      </c>
      <c r="H60" s="16"/>
    </row>
    <row r="61" customFormat="1" ht="23" customHeight="1" spans="1:8">
      <c r="A61" s="16">
        <v>11</v>
      </c>
      <c r="B61" s="17" t="s">
        <v>87</v>
      </c>
      <c r="C61" s="17"/>
      <c r="D61" s="17" t="s">
        <v>18</v>
      </c>
      <c r="E61" s="17">
        <v>2</v>
      </c>
      <c r="F61" s="17">
        <v>150</v>
      </c>
      <c r="G61" s="18">
        <f t="shared" si="0"/>
        <v>300</v>
      </c>
      <c r="H61" s="16"/>
    </row>
    <row r="62" customFormat="1" ht="23" customHeight="1" spans="1:8">
      <c r="A62" s="16">
        <v>12</v>
      </c>
      <c r="B62" s="17" t="s">
        <v>88</v>
      </c>
      <c r="C62" s="17"/>
      <c r="D62" s="17" t="s">
        <v>18</v>
      </c>
      <c r="E62" s="17">
        <v>2</v>
      </c>
      <c r="F62" s="17">
        <v>100</v>
      </c>
      <c r="G62" s="18">
        <f t="shared" si="0"/>
        <v>200</v>
      </c>
      <c r="H62" s="16"/>
    </row>
    <row r="63" customFormat="1" ht="23" customHeight="1" spans="1:8">
      <c r="A63" s="16">
        <v>13</v>
      </c>
      <c r="B63" s="17" t="s">
        <v>89</v>
      </c>
      <c r="C63" s="17"/>
      <c r="D63" s="17" t="s">
        <v>30</v>
      </c>
      <c r="E63" s="17">
        <v>1</v>
      </c>
      <c r="F63" s="17">
        <v>1500</v>
      </c>
      <c r="G63" s="18">
        <f t="shared" si="0"/>
        <v>1500</v>
      </c>
      <c r="H63" s="16"/>
    </row>
    <row r="64" customFormat="1" ht="23" customHeight="1" spans="1:8">
      <c r="A64" s="16">
        <v>14</v>
      </c>
      <c r="B64" s="17" t="s">
        <v>37</v>
      </c>
      <c r="C64" s="17"/>
      <c r="D64" s="17" t="s">
        <v>30</v>
      </c>
      <c r="E64" s="17">
        <v>1</v>
      </c>
      <c r="F64" s="17">
        <v>2800</v>
      </c>
      <c r="G64" s="18">
        <f t="shared" si="0"/>
        <v>2800</v>
      </c>
      <c r="H64" s="16"/>
    </row>
    <row r="65" customFormat="1" ht="23" customHeight="1" spans="1:8">
      <c r="A65" s="16">
        <v>15</v>
      </c>
      <c r="B65" s="17" t="s">
        <v>90</v>
      </c>
      <c r="C65" s="17"/>
      <c r="D65" s="17" t="s">
        <v>18</v>
      </c>
      <c r="E65" s="17">
        <v>2</v>
      </c>
      <c r="F65" s="17">
        <v>200</v>
      </c>
      <c r="G65" s="18">
        <f t="shared" si="0"/>
        <v>400</v>
      </c>
      <c r="H65" s="16"/>
    </row>
    <row r="66" customFormat="1" ht="23" customHeight="1" spans="1:8">
      <c r="A66" s="16">
        <v>16</v>
      </c>
      <c r="B66" s="17" t="s">
        <v>91</v>
      </c>
      <c r="C66" s="17"/>
      <c r="D66" s="17" t="s">
        <v>30</v>
      </c>
      <c r="E66" s="17">
        <v>2</v>
      </c>
      <c r="F66" s="17">
        <v>1600</v>
      </c>
      <c r="G66" s="18">
        <f t="shared" si="0"/>
        <v>3200</v>
      </c>
      <c r="H66" s="16"/>
    </row>
    <row r="67" customFormat="1" ht="23" customHeight="1" spans="1:8">
      <c r="A67" s="16">
        <v>17</v>
      </c>
      <c r="B67" s="17" t="s">
        <v>92</v>
      </c>
      <c r="C67" s="17"/>
      <c r="D67" s="17" t="s">
        <v>30</v>
      </c>
      <c r="E67" s="17">
        <v>1</v>
      </c>
      <c r="F67" s="17">
        <v>1500</v>
      </c>
      <c r="G67" s="18">
        <f t="shared" si="0"/>
        <v>1500</v>
      </c>
      <c r="H67" s="16"/>
    </row>
    <row r="68" customFormat="1" ht="23" customHeight="1" spans="1:8">
      <c r="A68" s="16">
        <v>18</v>
      </c>
      <c r="B68" s="17" t="s">
        <v>93</v>
      </c>
      <c r="C68" s="17"/>
      <c r="D68" s="17" t="s">
        <v>30</v>
      </c>
      <c r="E68" s="17">
        <v>1</v>
      </c>
      <c r="F68" s="17">
        <v>1200</v>
      </c>
      <c r="G68" s="18">
        <f t="shared" si="0"/>
        <v>1200</v>
      </c>
      <c r="H68" s="16"/>
    </row>
    <row r="69" customFormat="1" ht="23" customHeight="1" spans="1:8">
      <c r="A69" s="15" t="s">
        <v>94</v>
      </c>
      <c r="B69" s="15"/>
      <c r="C69" s="15"/>
      <c r="D69" s="15"/>
      <c r="E69" s="15"/>
      <c r="F69" s="15"/>
      <c r="G69" s="15"/>
      <c r="H69" s="15"/>
    </row>
    <row r="70" customFormat="1" ht="22" customHeight="1" spans="1:8">
      <c r="A70" s="16" t="s">
        <v>1</v>
      </c>
      <c r="B70" s="16" t="s">
        <v>3</v>
      </c>
      <c r="C70" s="16" t="s">
        <v>4</v>
      </c>
      <c r="D70" s="16" t="s">
        <v>5</v>
      </c>
      <c r="E70" s="16" t="s">
        <v>6</v>
      </c>
      <c r="F70" s="16" t="s">
        <v>7</v>
      </c>
      <c r="G70" s="16" t="s">
        <v>8</v>
      </c>
      <c r="H70" s="16" t="s">
        <v>9</v>
      </c>
    </row>
    <row r="71" customFormat="1" ht="22" customHeight="1" spans="1:8">
      <c r="A71" s="16">
        <v>1</v>
      </c>
      <c r="B71" s="16" t="s">
        <v>95</v>
      </c>
      <c r="C71" s="16"/>
      <c r="D71" s="16" t="s">
        <v>12</v>
      </c>
      <c r="E71" s="16">
        <v>40</v>
      </c>
      <c r="F71" s="16">
        <v>180</v>
      </c>
      <c r="G71" s="16">
        <f t="shared" ref="G71:G83" si="1">F71*E71</f>
        <v>7200</v>
      </c>
      <c r="H71" s="16"/>
    </row>
    <row r="72" customFormat="1" ht="22" customHeight="1" spans="1:8">
      <c r="A72" s="16">
        <v>2</v>
      </c>
      <c r="B72" s="16" t="s">
        <v>96</v>
      </c>
      <c r="C72" s="16"/>
      <c r="D72" s="16" t="s">
        <v>30</v>
      </c>
      <c r="E72" s="16">
        <v>1</v>
      </c>
      <c r="F72" s="16">
        <v>800</v>
      </c>
      <c r="G72" s="16">
        <f t="shared" si="1"/>
        <v>800</v>
      </c>
      <c r="H72" s="16"/>
    </row>
    <row r="73" customFormat="1" ht="22" customHeight="1" spans="1:8">
      <c r="A73" s="16">
        <v>3</v>
      </c>
      <c r="B73" s="16" t="s">
        <v>97</v>
      </c>
      <c r="C73" s="16"/>
      <c r="D73" s="16" t="s">
        <v>16</v>
      </c>
      <c r="E73" s="16">
        <v>12</v>
      </c>
      <c r="F73" s="16">
        <v>35</v>
      </c>
      <c r="G73" s="16">
        <f t="shared" si="1"/>
        <v>420</v>
      </c>
      <c r="H73" s="16"/>
    </row>
    <row r="74" customFormat="1" ht="22" customHeight="1" spans="1:8">
      <c r="A74" s="16">
        <v>4</v>
      </c>
      <c r="B74" s="16" t="s">
        <v>98</v>
      </c>
      <c r="C74" s="16"/>
      <c r="D74" s="16" t="s">
        <v>20</v>
      </c>
      <c r="E74" s="16">
        <v>1</v>
      </c>
      <c r="F74" s="16">
        <v>150</v>
      </c>
      <c r="G74" s="16">
        <f t="shared" si="1"/>
        <v>150</v>
      </c>
      <c r="H74" s="16"/>
    </row>
    <row r="75" customFormat="1" ht="22" customHeight="1" spans="1:8">
      <c r="A75" s="16">
        <v>5</v>
      </c>
      <c r="B75" s="16" t="s">
        <v>99</v>
      </c>
      <c r="C75" s="16"/>
      <c r="D75" s="16" t="s">
        <v>20</v>
      </c>
      <c r="E75" s="16">
        <v>6</v>
      </c>
      <c r="F75" s="16">
        <v>75</v>
      </c>
      <c r="G75" s="16">
        <f t="shared" si="1"/>
        <v>450</v>
      </c>
      <c r="H75" s="16"/>
    </row>
    <row r="76" customFormat="1" ht="22" customHeight="1" spans="1:8">
      <c r="A76" s="16">
        <v>6</v>
      </c>
      <c r="B76" s="16" t="s">
        <v>100</v>
      </c>
      <c r="C76" s="16"/>
      <c r="D76" s="16" t="s">
        <v>20</v>
      </c>
      <c r="E76" s="16">
        <v>6</v>
      </c>
      <c r="F76" s="16">
        <v>25</v>
      </c>
      <c r="G76" s="16">
        <f t="shared" si="1"/>
        <v>150</v>
      </c>
      <c r="H76" s="16"/>
    </row>
    <row r="77" customFormat="1" ht="22" customHeight="1" spans="1:8">
      <c r="A77" s="16">
        <v>7</v>
      </c>
      <c r="B77" s="16" t="s">
        <v>101</v>
      </c>
      <c r="C77" s="16"/>
      <c r="D77" s="16" t="s">
        <v>16</v>
      </c>
      <c r="E77" s="16">
        <v>8</v>
      </c>
      <c r="F77" s="16">
        <v>45</v>
      </c>
      <c r="G77" s="16">
        <f t="shared" si="1"/>
        <v>360</v>
      </c>
      <c r="H77" s="16"/>
    </row>
    <row r="78" customFormat="1" ht="22" customHeight="1" spans="1:8">
      <c r="A78" s="16">
        <v>8</v>
      </c>
      <c r="B78" s="16" t="s">
        <v>102</v>
      </c>
      <c r="C78" s="16"/>
      <c r="D78" s="16" t="s">
        <v>30</v>
      </c>
      <c r="E78" s="16">
        <v>1</v>
      </c>
      <c r="F78" s="16">
        <v>4000</v>
      </c>
      <c r="G78" s="16">
        <f t="shared" si="1"/>
        <v>4000</v>
      </c>
      <c r="H78" s="16"/>
    </row>
    <row r="79" customFormat="1" ht="22" customHeight="1" spans="1:8">
      <c r="A79" s="16">
        <v>9</v>
      </c>
      <c r="B79" s="16" t="s">
        <v>89</v>
      </c>
      <c r="C79" s="16"/>
      <c r="D79" s="16" t="s">
        <v>30</v>
      </c>
      <c r="E79" s="16">
        <v>1</v>
      </c>
      <c r="F79" s="16">
        <v>750</v>
      </c>
      <c r="G79" s="16">
        <f t="shared" si="1"/>
        <v>750</v>
      </c>
      <c r="H79" s="16"/>
    </row>
    <row r="80" customFormat="1" ht="22" customHeight="1" spans="1:8">
      <c r="A80" s="16">
        <v>10</v>
      </c>
      <c r="B80" s="16" t="s">
        <v>103</v>
      </c>
      <c r="C80" s="16"/>
      <c r="D80" s="16" t="s">
        <v>16</v>
      </c>
      <c r="E80" s="16">
        <v>50</v>
      </c>
      <c r="F80" s="16">
        <v>6</v>
      </c>
      <c r="G80" s="16">
        <f t="shared" si="1"/>
        <v>300</v>
      </c>
      <c r="H80" s="16"/>
    </row>
    <row r="81" customFormat="1" ht="22" customHeight="1" spans="1:8">
      <c r="A81" s="16">
        <v>11</v>
      </c>
      <c r="B81" s="16" t="s">
        <v>104</v>
      </c>
      <c r="C81" s="16"/>
      <c r="D81" s="16" t="s">
        <v>16</v>
      </c>
      <c r="E81" s="16">
        <v>50</v>
      </c>
      <c r="F81" s="16">
        <v>45</v>
      </c>
      <c r="G81" s="16">
        <f t="shared" si="1"/>
        <v>2250</v>
      </c>
      <c r="H81" s="16"/>
    </row>
    <row r="82" customFormat="1" ht="22" customHeight="1" spans="1:8">
      <c r="A82" s="16">
        <v>12</v>
      </c>
      <c r="B82" s="16" t="s">
        <v>102</v>
      </c>
      <c r="C82" s="16"/>
      <c r="D82" s="16" t="s">
        <v>30</v>
      </c>
      <c r="E82" s="16">
        <v>1</v>
      </c>
      <c r="F82" s="16">
        <v>2500</v>
      </c>
      <c r="G82" s="16">
        <f t="shared" si="1"/>
        <v>2500</v>
      </c>
      <c r="H82" s="16"/>
    </row>
    <row r="83" customFormat="1" ht="22" customHeight="1" spans="1:8">
      <c r="A83" s="16">
        <v>13</v>
      </c>
      <c r="B83" s="16" t="s">
        <v>89</v>
      </c>
      <c r="C83" s="16"/>
      <c r="D83" s="16" t="s">
        <v>30</v>
      </c>
      <c r="E83" s="16">
        <v>1</v>
      </c>
      <c r="F83" s="16">
        <v>500</v>
      </c>
      <c r="G83" s="16">
        <f t="shared" si="1"/>
        <v>500</v>
      </c>
      <c r="H83" s="16"/>
    </row>
    <row r="84" customFormat="1" ht="22" customHeight="1" spans="1:8">
      <c r="A84" s="16"/>
      <c r="B84" s="21" t="s">
        <v>72</v>
      </c>
      <c r="C84" s="22"/>
      <c r="D84" s="22"/>
      <c r="E84" s="22"/>
      <c r="F84" s="23"/>
      <c r="G84" s="16">
        <f>SUM(G71:G83)</f>
        <v>19830</v>
      </c>
      <c r="H84" s="16"/>
    </row>
    <row r="85" ht="48" customHeight="1" spans="1:9">
      <c r="A85" s="11" t="s">
        <v>73</v>
      </c>
      <c r="B85" s="12"/>
      <c r="C85" s="13"/>
      <c r="D85" s="13" t="s">
        <v>74</v>
      </c>
      <c r="E85" s="24"/>
      <c r="F85" s="24"/>
      <c r="G85" s="24"/>
      <c r="H85" s="24"/>
      <c r="I85" s="25"/>
    </row>
  </sheetData>
  <mergeCells count="21">
    <mergeCell ref="A1:I1"/>
    <mergeCell ref="B47:G47"/>
    <mergeCell ref="A48:B48"/>
    <mergeCell ref="E48:I48"/>
    <mergeCell ref="A49:H49"/>
    <mergeCell ref="A69:H69"/>
    <mergeCell ref="B84:F84"/>
    <mergeCell ref="A85:B85"/>
    <mergeCell ref="E85:H85"/>
    <mergeCell ref="A3:A17"/>
    <mergeCell ref="A18:A21"/>
    <mergeCell ref="A23:A38"/>
    <mergeCell ref="A39:A40"/>
    <mergeCell ref="A41:A42"/>
    <mergeCell ref="A43:A46"/>
    <mergeCell ref="B3:B17"/>
    <mergeCell ref="B18:B21"/>
    <mergeCell ref="B23:B38"/>
    <mergeCell ref="B39:B40"/>
    <mergeCell ref="B41:B42"/>
    <mergeCell ref="B43:B46"/>
  </mergeCells>
  <pageMargins left="0.590277777777778" right="0.472222222222222" top="0.786805555555556" bottom="0.60625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~浮生</cp:lastModifiedBy>
  <dcterms:created xsi:type="dcterms:W3CDTF">2024-11-16T09:05:00Z</dcterms:created>
  <dcterms:modified xsi:type="dcterms:W3CDTF">2025-05-13T12:16:20Z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38FBE6D940DD4A43BA2AF29DFB3DE724_13</vt:lpwstr>
  </property>
  <property fmtid="{D5CDD505-2E9C-101B-9397-08002B2CF9AE}" pid="3" name="KSOProductBuildVer">
    <vt:lpwstr>2052-12.1.0.20784</vt:lpwstr>
  </property>
</Properties>
</file>