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280" windowHeight="9930"/>
  </bookViews>
  <sheets>
    <sheet name="Sheet1" sheetId="1" r:id="rId1"/>
    <sheet name="Sheet1 (2)" sheetId="4" r:id="rId2"/>
    <sheet name="Sheet2" sheetId="2" r:id="rId3"/>
    <sheet name="Sheet3" sheetId="3" r:id="rId4"/>
  </sheets>
  <definedNames>
    <definedName name="_xlnm._FilterDatabase" localSheetId="0" hidden="1">Sheet1!$I$1:$J$33</definedName>
  </definedNames>
  <calcPr calcId="144525"/>
</workbook>
</file>

<file path=xl/sharedStrings.xml><?xml version="1.0" encoding="utf-8"?>
<sst xmlns="http://schemas.openxmlformats.org/spreadsheetml/2006/main" count="108">
  <si>
    <t>体育训练器材清单</t>
  </si>
  <si>
    <t>报价单制作之前请删除此行：投标单位报价不可改变型号及参数</t>
  </si>
  <si>
    <t>序号</t>
  </si>
  <si>
    <t>名称</t>
  </si>
  <si>
    <t>型号</t>
  </si>
  <si>
    <t>数量</t>
  </si>
  <si>
    <t>单价（元）</t>
  </si>
  <si>
    <t>总计</t>
  </si>
  <si>
    <t>参考图</t>
  </si>
  <si>
    <t>备注</t>
  </si>
  <si>
    <t>半圆平衡球平衡器</t>
  </si>
  <si>
    <t>JOINFIT 波速球</t>
  </si>
  <si>
    <t>1、球体材质：PVC+ABC 2、大款直径64CM</t>
  </si>
  <si>
    <t>秒表</t>
  </si>
  <si>
    <t>SEIKO So62</t>
  </si>
  <si>
    <t>杠铃炮筒地雷架</t>
  </si>
  <si>
    <t>东际（EASTSCOPE）杠铃炮筒架便携式炮台核心爆发力训练硬拉划船地炮架健身器材 K470-15 炮筒架（不含杠铃铃片）</t>
  </si>
  <si>
    <t>用于大孔杠铃使用</t>
  </si>
  <si>
    <t>无动力跑步机</t>
  </si>
  <si>
    <t>TEZEWA无动力跑步机EM7900</t>
  </si>
  <si>
    <t>1、产品尺寸：2000*900*1520mm；2、跑步面积：1500*500mm;3、可自由调节（多种模式），弧形跑台；4、智能显示屏；5、限速范围：0-20km;6、管材170*66*3mm以上；7、运动模式：磁铁阻力调节</t>
  </si>
  <si>
    <t>有动力跑步机</t>
  </si>
  <si>
    <t>力动（RIDO）跑步机TT50D蓝白光LED屏幕版</t>
  </si>
  <si>
    <t>1、跑台680mm,跑带尺寸不低于500mm,边条90mm，高韧性跑板；2、持续马力：DC1.5HP，马达峰值：3.0HP；3、速度范围0.5-16KM/h,12段电动坡度；4、承重上限150KG；5、产品尺寸：不低于1700*850*1445mm；6、附带可连接运动APP，屏幕尺寸19英寸以上LED屏，仪表显示速度、坡度、时间、距离、卡路里、步数、心率；7、整机质保期3年</t>
  </si>
  <si>
    <t>可调节阻力训练器（60米）</t>
  </si>
  <si>
    <t>拉力绳（100磅）</t>
  </si>
  <si>
    <t>菲利捷弹力带健身男全身阻力带红色阻力套装100磅</t>
  </si>
  <si>
    <t>田径跑步阻力绳</t>
  </si>
  <si>
    <t>100磅</t>
  </si>
  <si>
    <t>铅球标枪投掷    训练架</t>
  </si>
  <si>
    <t>爱美生</t>
  </si>
  <si>
    <t>跨栏架</t>
  </si>
  <si>
    <t>成人标准硬栏架</t>
  </si>
  <si>
    <t>1、可拆装升降，可旋转180度；2、安装尺寸：如图,升降高度76.2-84-91.4-100-106.7cm;3、栏架材质：优质钢管；4、可调节重力调节杆</t>
  </si>
  <si>
    <t>成人标准软栏架</t>
  </si>
  <si>
    <t>1、可拆装升降，可旋转180度；2、安装尺寸：105*70cm,升降高度76.2-84-91.4-100-106.7cm;3、栏架材质：优质钢管；4、可调节重力调节杆</t>
  </si>
  <si>
    <t>训练组合</t>
  </si>
  <si>
    <t>6套</t>
  </si>
  <si>
    <t>15-23-30-40-50公分</t>
  </si>
  <si>
    <t>多功能杠铃深蹲架</t>
  </si>
  <si>
    <t>亿迈综合训练器龙门架金刚X4</t>
  </si>
  <si>
    <t>详细功能如图所示</t>
  </si>
  <si>
    <t>可调节杠铃卧推架</t>
  </si>
  <si>
    <t>睿致（RECHFIT）A1史密斯机80KG</t>
  </si>
  <si>
    <t>1、连体深蹲架平板凳；2、杠铃80KG电镀全铁片10KG*4片、7.5kg*片、5kg*4片、1.8米直钛钢杆（大孔）</t>
  </si>
  <si>
    <t>立定跳远测试电子仪</t>
  </si>
  <si>
    <t>都格（Duge）立定跳远测试仪HJ201型</t>
  </si>
  <si>
    <t>1、测试垫需防滑；2、4米（长）×1.22米（宽）×1.3厘米</t>
  </si>
  <si>
    <t>细皮筋（10米）</t>
  </si>
  <si>
    <t>十米</t>
  </si>
  <si>
    <t>皮筋（30磅）</t>
  </si>
  <si>
    <t>30磅</t>
  </si>
  <si>
    <t>新式起跑器</t>
  </si>
  <si>
    <t>加长全铝合金比赛款</t>
  </si>
  <si>
    <t>杠铃（70KG）</t>
  </si>
  <si>
    <t>70KG（打孔杠铃套装）爱美生</t>
  </si>
  <si>
    <t>1、大孔杠铃杆，电镀全铁片；2、杠铃片组重不低于70-80kg，1.8米直杆；</t>
  </si>
  <si>
    <t>排球（、摩腾）</t>
  </si>
  <si>
    <t>摩腾排球 V5M5000手感柔软5号</t>
  </si>
  <si>
    <t>摩腾排球 V5M5000手感柔软5号；</t>
  </si>
  <si>
    <t>排球网</t>
  </si>
  <si>
    <t>1、博吉/827TtrhfmX3/排球网；2、其他同等质量高级排球网</t>
  </si>
  <si>
    <t>排球扣球训练器</t>
  </si>
  <si>
    <t>六角架</t>
  </si>
  <si>
    <t>杠铃架</t>
  </si>
  <si>
    <t>哑铃套装275KG</t>
  </si>
  <si>
    <t>2.5KG/5KG/7.5KG/10KG/12.5KG/15KG/17.5KG/20KG/22.5KG/25KG各一对，哑铃架一套。</t>
  </si>
  <si>
    <t>杠铃片放置架</t>
  </si>
  <si>
    <t>战绳</t>
  </si>
  <si>
    <t>拔河绳</t>
  </si>
  <si>
    <t>移动立体镜</t>
  </si>
  <si>
    <t>1.88m*1.2m  定制</t>
  </si>
  <si>
    <t>1、安全防爆（防爆覆膜，防止碎片飞溅）；2、支架加宽加厚（三角支架，静音橡胶万向轮带卡扣）；3、颜色（玫瑰金）</t>
  </si>
  <si>
    <t>合计/元</t>
  </si>
  <si>
    <r>
      <rPr>
        <sz val="11"/>
        <color theme="1"/>
        <rFont val="宋体"/>
        <charset val="134"/>
        <scheme val="minor"/>
      </rPr>
      <t>A02462600</t>
    </r>
  </si>
  <si>
    <r>
      <rPr>
        <sz val="11"/>
        <color theme="1"/>
        <rFont val="宋体"/>
        <charset val="134"/>
        <scheme val="minor"/>
      </rPr>
      <t>健身设备</t>
    </r>
  </si>
  <si>
    <t>秒表（精工）</t>
  </si>
  <si>
    <r>
      <rPr>
        <sz val="11"/>
        <color theme="1"/>
        <rFont val="宋体"/>
        <charset val="134"/>
        <scheme val="minor"/>
      </rPr>
      <t>A02100710</t>
    </r>
  </si>
  <si>
    <r>
      <rPr>
        <sz val="11"/>
        <color theme="1"/>
        <rFont val="宋体"/>
        <charset val="134"/>
        <scheme val="minor"/>
      </rPr>
      <t>计步器、频闪仪</t>
    </r>
  </si>
  <si>
    <t>可调节阻力训练器</t>
  </si>
  <si>
    <t>铅球标枪投掷训练架</t>
  </si>
  <si>
    <r>
      <rPr>
        <sz val="11"/>
        <color theme="1"/>
        <rFont val="宋体"/>
        <charset val="134"/>
        <scheme val="minor"/>
      </rPr>
      <t>A05040403</t>
    </r>
  </si>
  <si>
    <r>
      <rPr>
        <sz val="11"/>
        <color theme="1"/>
        <rFont val="宋体"/>
        <charset val="134"/>
        <scheme val="minor"/>
      </rPr>
      <t>教具</t>
    </r>
  </si>
  <si>
    <t>硬栏架</t>
  </si>
  <si>
    <r>
      <rPr>
        <sz val="11"/>
        <color theme="1"/>
        <rFont val="宋体"/>
        <charset val="134"/>
        <scheme val="minor"/>
      </rPr>
      <t>A02462900</t>
    </r>
  </si>
  <si>
    <r>
      <rPr>
        <sz val="11"/>
        <color theme="1"/>
        <rFont val="宋体"/>
        <charset val="134"/>
        <scheme val="minor"/>
      </rPr>
      <t>体育运动辅助设备</t>
    </r>
  </si>
  <si>
    <t>软栏架</t>
  </si>
  <si>
    <t>80KG</t>
  </si>
  <si>
    <t>10KG</t>
  </si>
  <si>
    <t xml:space="preserve">A02460100 </t>
  </si>
  <si>
    <t>田赛设备</t>
  </si>
  <si>
    <t>立定跳远垫子</t>
  </si>
  <si>
    <t xml:space="preserve">A02460400 </t>
  </si>
  <si>
    <t>体操设备</t>
  </si>
  <si>
    <t>落地镜</t>
  </si>
  <si>
    <t>可移动</t>
  </si>
  <si>
    <t>1.8*1.35</t>
  </si>
  <si>
    <t>皮筋拉力带（30磅）</t>
  </si>
  <si>
    <t>70KG</t>
  </si>
  <si>
    <t>排球（卡萨、摩腾、仕达）</t>
  </si>
  <si>
    <r>
      <rPr>
        <sz val="11"/>
        <color theme="1"/>
        <rFont val="宋体"/>
        <charset val="134"/>
        <scheme val="minor"/>
      </rPr>
      <t>A02460300</t>
    </r>
  </si>
  <si>
    <r>
      <rPr>
        <sz val="11"/>
        <color theme="1"/>
        <rFont val="宋体"/>
        <charset val="134"/>
        <scheme val="minor"/>
      </rPr>
      <t>球类设备</t>
    </r>
  </si>
  <si>
    <t>足球</t>
  </si>
  <si>
    <t>篮球</t>
  </si>
  <si>
    <t>史密斯机</t>
  </si>
  <si>
    <t>205kg</t>
  </si>
  <si>
    <r>
      <rPr>
        <sz val="11"/>
        <color theme="1"/>
        <rFont val="宋体"/>
        <charset val="134"/>
        <scheme val="minor"/>
      </rPr>
      <t>A02102100</t>
    </r>
  </si>
  <si>
    <r>
      <rPr>
        <sz val="11"/>
        <color theme="1"/>
        <rFont val="宋体"/>
        <charset val="134"/>
        <scheme val="minor"/>
      </rPr>
      <t>教学仪器</t>
    </r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</si>
</sst>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4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indexed="0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20" fillId="2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6" borderId="5" applyNumberFormat="0" applyFont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4" fillId="15" borderId="4" applyNumberFormat="0" applyAlignment="0" applyProtection="0">
      <alignment vertical="center"/>
    </xf>
    <xf numFmtId="0" fontId="23" fillId="15" borderId="8" applyNumberFormat="0" applyAlignment="0" applyProtection="0">
      <alignment vertical="center"/>
    </xf>
    <xf numFmtId="0" fontId="6" fillId="7" borderId="2" applyNumberFormat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2" borderId="1" xfId="0" applyFill="1" applyBorder="1">
      <alignment vertical="center"/>
    </xf>
    <xf numFmtId="0" fontId="0" fillId="0" borderId="1" xfId="0" applyBorder="1" applyAlignment="1">
      <alignment vertical="center" wrapText="1"/>
    </xf>
    <xf numFmtId="0" fontId="2" fillId="2" borderId="1" xfId="0" applyFont="1" applyFill="1" applyBorder="1">
      <alignment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top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2" Type="http://schemas.openxmlformats.org/officeDocument/2006/relationships/image" Target="../media/image31.png"/><Relationship Id="rId31" Type="http://schemas.openxmlformats.org/officeDocument/2006/relationships/image" Target="../media/image30.png"/><Relationship Id="rId30" Type="http://schemas.openxmlformats.org/officeDocument/2006/relationships/image" Target="../media/image29.png"/><Relationship Id="rId3" Type="http://schemas.openxmlformats.org/officeDocument/2006/relationships/image" Target="../media/image3.jpeg"/><Relationship Id="rId29" Type="http://schemas.openxmlformats.org/officeDocument/2006/relationships/image" Target="../media/image28.jpeg"/><Relationship Id="rId28" Type="http://schemas.openxmlformats.org/officeDocument/2006/relationships/image" Target="../media/image27.png"/><Relationship Id="rId27" Type="http://schemas.openxmlformats.org/officeDocument/2006/relationships/image" Target="../media/image26.png"/><Relationship Id="rId26" Type="http://schemas.openxmlformats.org/officeDocument/2006/relationships/image" Target="../media/image25.jpeg"/><Relationship Id="rId25" Type="http://schemas.openxmlformats.org/officeDocument/2006/relationships/image" Target="../media/image24.jpeg"/><Relationship Id="rId24" Type="http://schemas.openxmlformats.org/officeDocument/2006/relationships/image" Target="NULL" TargetMode="External"/><Relationship Id="rId23" Type="http://schemas.openxmlformats.org/officeDocument/2006/relationships/image" Target="../media/image23.pn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jpeg"/><Relationship Id="rId7" Type="http://schemas.openxmlformats.org/officeDocument/2006/relationships/image" Target="../media/image6.jpe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3" Type="http://schemas.openxmlformats.org/officeDocument/2006/relationships/image" Target="../media/image2.jpeg"/><Relationship Id="rId29" Type="http://schemas.openxmlformats.org/officeDocument/2006/relationships/image" Target="../media/image25.jpeg"/><Relationship Id="rId28" Type="http://schemas.openxmlformats.org/officeDocument/2006/relationships/image" Target="../media/image34.jpeg"/><Relationship Id="rId27" Type="http://schemas.openxmlformats.org/officeDocument/2006/relationships/image" Target="../media/image24.jpeg"/><Relationship Id="rId26" Type="http://schemas.openxmlformats.org/officeDocument/2006/relationships/image" Target="NULL" TargetMode="External"/><Relationship Id="rId25" Type="http://schemas.openxmlformats.org/officeDocument/2006/relationships/image" Target="../media/image23.png"/><Relationship Id="rId24" Type="http://schemas.openxmlformats.org/officeDocument/2006/relationships/image" Target="../media/image22.jpeg"/><Relationship Id="rId23" Type="http://schemas.openxmlformats.org/officeDocument/2006/relationships/image" Target="../media/image21.jpeg"/><Relationship Id="rId22" Type="http://schemas.openxmlformats.org/officeDocument/2006/relationships/image" Target="../media/image20.jpeg"/><Relationship Id="rId21" Type="http://schemas.openxmlformats.org/officeDocument/2006/relationships/image" Target="../media/image19.jpeg"/><Relationship Id="rId20" Type="http://schemas.openxmlformats.org/officeDocument/2006/relationships/image" Target="../media/image18.jpeg"/><Relationship Id="rId2" Type="http://schemas.openxmlformats.org/officeDocument/2006/relationships/image" Target="../media/image32.jpeg"/><Relationship Id="rId19" Type="http://schemas.openxmlformats.org/officeDocument/2006/relationships/image" Target="../media/image17.jpeg"/><Relationship Id="rId18" Type="http://schemas.openxmlformats.org/officeDocument/2006/relationships/image" Target="../media/image16.jpeg"/><Relationship Id="rId17" Type="http://schemas.openxmlformats.org/officeDocument/2006/relationships/image" Target="../media/image15.jpeg"/><Relationship Id="rId16" Type="http://schemas.openxmlformats.org/officeDocument/2006/relationships/image" Target="../media/image14.jpeg"/><Relationship Id="rId15" Type="http://schemas.openxmlformats.org/officeDocument/2006/relationships/image" Target="../media/image13.jpeg"/><Relationship Id="rId14" Type="http://schemas.openxmlformats.org/officeDocument/2006/relationships/image" Target="../media/image33.jpeg"/><Relationship Id="rId13" Type="http://schemas.openxmlformats.org/officeDocument/2006/relationships/image" Target="../media/image12.jpeg"/><Relationship Id="rId12" Type="http://schemas.openxmlformats.org/officeDocument/2006/relationships/image" Target="../media/image11.jpeg"/><Relationship Id="rId11" Type="http://schemas.openxmlformats.org/officeDocument/2006/relationships/image" Target="../media/image10.jpeg"/><Relationship Id="rId10" Type="http://schemas.openxmlformats.org/officeDocument/2006/relationships/image" Target="../media/image9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6350</xdr:colOff>
      <xdr:row>5</xdr:row>
      <xdr:rowOff>6350</xdr:rowOff>
    </xdr:from>
    <xdr:to>
      <xdr:col>7</xdr:col>
      <xdr:colOff>0</xdr:colOff>
      <xdr:row>5</xdr:row>
      <xdr:rowOff>939800</xdr:rowOff>
    </xdr:to>
    <xdr:pic>
      <xdr:nvPicPr>
        <xdr:cNvPr id="2" name="图片 1" descr="lQDPJxDugApOW7HNAu7NAu6wjRFLyV4NXOYF3wSFv5pGAA_750_75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40580" y="3194050"/>
          <a:ext cx="1441450" cy="93345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6</xdr:row>
      <xdr:rowOff>6350</xdr:rowOff>
    </xdr:from>
    <xdr:to>
      <xdr:col>6</xdr:col>
      <xdr:colOff>1210945</xdr:colOff>
      <xdr:row>6</xdr:row>
      <xdr:rowOff>938530</xdr:rowOff>
    </xdr:to>
    <xdr:pic>
      <xdr:nvPicPr>
        <xdr:cNvPr id="4" name="图片 3" descr="lQDPJxYLQ1AtarHNAu7NAu6wbt18qkRJDZQF3wSEmcFHAA_750_75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640580" y="4591050"/>
          <a:ext cx="1204595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69215</xdr:colOff>
      <xdr:row>8</xdr:row>
      <xdr:rowOff>31750</xdr:rowOff>
    </xdr:from>
    <xdr:to>
      <xdr:col>6</xdr:col>
      <xdr:colOff>1254125</xdr:colOff>
      <xdr:row>8</xdr:row>
      <xdr:rowOff>963930</xdr:rowOff>
    </xdr:to>
    <xdr:pic>
      <xdr:nvPicPr>
        <xdr:cNvPr id="5" name="图片 4" descr="mmexport171029719111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703445" y="7410450"/>
          <a:ext cx="118491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9</xdr:row>
      <xdr:rowOff>6350</xdr:rowOff>
    </xdr:from>
    <xdr:to>
      <xdr:col>6</xdr:col>
      <xdr:colOff>1146810</xdr:colOff>
      <xdr:row>9</xdr:row>
      <xdr:rowOff>938530</xdr:rowOff>
    </xdr:to>
    <xdr:pic>
      <xdr:nvPicPr>
        <xdr:cNvPr id="6" name="图片 5" descr="1bb56c4bcca747d48be4f1b65103fc5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40580" y="8362950"/>
          <a:ext cx="114046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225425</xdr:colOff>
      <xdr:row>10</xdr:row>
      <xdr:rowOff>59055</xdr:rowOff>
    </xdr:from>
    <xdr:to>
      <xdr:col>6</xdr:col>
      <xdr:colOff>1127125</xdr:colOff>
      <xdr:row>10</xdr:row>
      <xdr:rowOff>789305</xdr:rowOff>
    </xdr:to>
    <xdr:pic>
      <xdr:nvPicPr>
        <xdr:cNvPr id="7" name="图片 6" descr="lQDPJwIuRy5o4dHNBzjNBP-wjkcQUDbGA3sF3wrrhyVhAA_1279_184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859655" y="9380855"/>
          <a:ext cx="901700" cy="73025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63500</xdr:colOff>
      <xdr:row>11</xdr:row>
      <xdr:rowOff>107950</xdr:rowOff>
    </xdr:from>
    <xdr:to>
      <xdr:col>6</xdr:col>
      <xdr:colOff>1182370</xdr:colOff>
      <xdr:row>12</xdr:row>
      <xdr:rowOff>37465</xdr:rowOff>
    </xdr:to>
    <xdr:pic>
      <xdr:nvPicPr>
        <xdr:cNvPr id="8" name="图片 7" descr="lQDPJxGilGSXrRHNBQDNBgCwgexc79SS8kUF3wr8Gsx1AA_1536_128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697730" y="10382250"/>
          <a:ext cx="1118870" cy="831215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12</xdr:row>
      <xdr:rowOff>6350</xdr:rowOff>
    </xdr:from>
    <xdr:to>
      <xdr:col>6</xdr:col>
      <xdr:colOff>1101090</xdr:colOff>
      <xdr:row>12</xdr:row>
      <xdr:rowOff>916940</xdr:rowOff>
    </xdr:to>
    <xdr:pic>
      <xdr:nvPicPr>
        <xdr:cNvPr id="9" name="图片 8" descr="lQDPJwGBeUrZd7HNAu7NAu6wh4cNGJy_XcsF3wSBv1Z_AA_750_7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640580" y="11182350"/>
          <a:ext cx="1094740" cy="91059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13</xdr:row>
      <xdr:rowOff>133350</xdr:rowOff>
    </xdr:from>
    <xdr:to>
      <xdr:col>6</xdr:col>
      <xdr:colOff>1168400</xdr:colOff>
      <xdr:row>13</xdr:row>
      <xdr:rowOff>882650</xdr:rowOff>
    </xdr:to>
    <xdr:pic>
      <xdr:nvPicPr>
        <xdr:cNvPr id="10" name="图片 9" descr="lQDPJxOEnK3SOLHNAu7NAu6wka1uCPi-utEF3wSCZ-tTAA_750_750"/>
        <xdr:cNvPicPr>
          <a:picLocks noChangeAspect="1"/>
        </xdr:cNvPicPr>
      </xdr:nvPicPr>
      <xdr:blipFill>
        <a:blip r:embed="rId8"/>
        <a:srcRect t="13624" r="-5964" b="5995"/>
        <a:stretch>
          <a:fillRect/>
        </a:stretch>
      </xdr:blipFill>
      <xdr:spPr>
        <a:xfrm>
          <a:off x="4640580" y="14662150"/>
          <a:ext cx="1162050" cy="74930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14</xdr:row>
      <xdr:rowOff>6350</xdr:rowOff>
    </xdr:from>
    <xdr:to>
      <xdr:col>6</xdr:col>
      <xdr:colOff>1027430</xdr:colOff>
      <xdr:row>14</xdr:row>
      <xdr:rowOff>938530</xdr:rowOff>
    </xdr:to>
    <xdr:pic>
      <xdr:nvPicPr>
        <xdr:cNvPr id="11" name="图片 10" descr="906ec197592de083ad7a848b8affb73d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640580" y="17697450"/>
          <a:ext cx="102108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15</xdr:row>
      <xdr:rowOff>6350</xdr:rowOff>
    </xdr:from>
    <xdr:to>
      <xdr:col>6</xdr:col>
      <xdr:colOff>1033780</xdr:colOff>
      <xdr:row>15</xdr:row>
      <xdr:rowOff>938530</xdr:rowOff>
    </xdr:to>
    <xdr:pic>
      <xdr:nvPicPr>
        <xdr:cNvPr id="12" name="图片 11" descr="lQDPJwM28MqdgDHNAu7NAu6wQWctAnM0aZYF3wbdZ7jDAA_750_75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640580" y="18688050"/>
          <a:ext cx="102743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16</xdr:row>
      <xdr:rowOff>6350</xdr:rowOff>
    </xdr:from>
    <xdr:to>
      <xdr:col>6</xdr:col>
      <xdr:colOff>1033780</xdr:colOff>
      <xdr:row>16</xdr:row>
      <xdr:rowOff>938530</xdr:rowOff>
    </xdr:to>
    <xdr:pic>
      <xdr:nvPicPr>
        <xdr:cNvPr id="13" name="图片 12" descr="lQDPJxUn45CxATHNAu7NAu6wpPiU0t4lH-sF3wbePWC7AA_750_75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640580" y="19691350"/>
          <a:ext cx="102743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17</xdr:row>
      <xdr:rowOff>6350</xdr:rowOff>
    </xdr:from>
    <xdr:to>
      <xdr:col>6</xdr:col>
      <xdr:colOff>1027430</xdr:colOff>
      <xdr:row>17</xdr:row>
      <xdr:rowOff>938530</xdr:rowOff>
    </xdr:to>
    <xdr:pic>
      <xdr:nvPicPr>
        <xdr:cNvPr id="14" name="图片 13" descr="lADPJxDj5VSzI9TNAu7NAu4_750_75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640580" y="20720050"/>
          <a:ext cx="102108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21</xdr:row>
      <xdr:rowOff>57150</xdr:rowOff>
    </xdr:from>
    <xdr:to>
      <xdr:col>6</xdr:col>
      <xdr:colOff>1116330</xdr:colOff>
      <xdr:row>21</xdr:row>
      <xdr:rowOff>1059180</xdr:rowOff>
    </xdr:to>
    <xdr:pic>
      <xdr:nvPicPr>
        <xdr:cNvPr id="17" name="图片 16" descr="lQDPKc2pan4ktDHNAu7NAu6wuJ4mmqAukDkF3wbglJ_aAA_750_75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710430" y="24695150"/>
          <a:ext cx="1040130" cy="100203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22</xdr:row>
      <xdr:rowOff>6350</xdr:rowOff>
    </xdr:from>
    <xdr:to>
      <xdr:col>6</xdr:col>
      <xdr:colOff>1046480</xdr:colOff>
      <xdr:row>22</xdr:row>
      <xdr:rowOff>938530</xdr:rowOff>
    </xdr:to>
    <xdr:pic>
      <xdr:nvPicPr>
        <xdr:cNvPr id="18" name="图片 17" descr="lQDPJxOFhXPsI7HNAu7NAu6whgbaBptlZH4F3wb6j8PTAA_750_75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748530" y="26765250"/>
          <a:ext cx="93218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24</xdr:row>
      <xdr:rowOff>6350</xdr:rowOff>
    </xdr:from>
    <xdr:to>
      <xdr:col>6</xdr:col>
      <xdr:colOff>916940</xdr:colOff>
      <xdr:row>24</xdr:row>
      <xdr:rowOff>916940</xdr:rowOff>
    </xdr:to>
    <xdr:pic>
      <xdr:nvPicPr>
        <xdr:cNvPr id="19" name="图片 18" descr="lQDPJwEmhlm5VzHNAu7NAu6w_KNfxsuuHDsF3wbj7ZE5AA_750_750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640580" y="28784550"/>
          <a:ext cx="910590" cy="91059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25</xdr:row>
      <xdr:rowOff>0</xdr:rowOff>
    </xdr:from>
    <xdr:to>
      <xdr:col>6</xdr:col>
      <xdr:colOff>1141095</xdr:colOff>
      <xdr:row>26</xdr:row>
      <xdr:rowOff>23495</xdr:rowOff>
    </xdr:to>
    <xdr:pic>
      <xdr:nvPicPr>
        <xdr:cNvPr id="20" name="图片 19" descr="lQDPKGWZCZVAqbHNAu7NAu6waf9YGrVXMlcF3wSDQauxAA_750_75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640580" y="29705300"/>
          <a:ext cx="1134745" cy="1014095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25</xdr:row>
      <xdr:rowOff>6350</xdr:rowOff>
    </xdr:from>
    <xdr:to>
      <xdr:col>6</xdr:col>
      <xdr:colOff>1120775</xdr:colOff>
      <xdr:row>25</xdr:row>
      <xdr:rowOff>935355</xdr:rowOff>
    </xdr:to>
    <xdr:pic>
      <xdr:nvPicPr>
        <xdr:cNvPr id="21" name="图片 20" descr="lQDPKGZ8aTeoT9HNBQDNBgCwEdpV6UUHkxQF3wrpioOIAA_1536_128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640580" y="29711650"/>
          <a:ext cx="1114425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7</xdr:row>
      <xdr:rowOff>6350</xdr:rowOff>
    </xdr:from>
    <xdr:to>
      <xdr:col>6</xdr:col>
      <xdr:colOff>1064260</xdr:colOff>
      <xdr:row>7</xdr:row>
      <xdr:rowOff>938530</xdr:rowOff>
    </xdr:to>
    <xdr:pic>
      <xdr:nvPicPr>
        <xdr:cNvPr id="22" name="图片 21" descr="Screenshot_2024-03-13-11-01-27-38_4fbb30eb7b7166119bd25e41eddeee2f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40580" y="5581650"/>
          <a:ext cx="105791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82550</xdr:colOff>
      <xdr:row>21</xdr:row>
      <xdr:rowOff>1054100</xdr:rowOff>
    </xdr:from>
    <xdr:to>
      <xdr:col>6</xdr:col>
      <xdr:colOff>1221740</xdr:colOff>
      <xdr:row>21</xdr:row>
      <xdr:rowOff>2059305</xdr:rowOff>
    </xdr:to>
    <xdr:pic>
      <xdr:nvPicPr>
        <xdr:cNvPr id="23" name="图片 22" descr="lQDPKH0Kyvu28zHNAu7NAu6wlejZ8h__daAF3wbfGKZmAA_750_75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716780" y="25692100"/>
          <a:ext cx="1139190" cy="1005205"/>
        </a:xfrm>
        <a:prstGeom prst="rect">
          <a:avLst/>
        </a:prstGeom>
      </xdr:spPr>
    </xdr:pic>
    <xdr:clientData/>
  </xdr:twoCellAnchor>
  <xdr:twoCellAnchor editAs="oneCell">
    <xdr:from>
      <xdr:col>6</xdr:col>
      <xdr:colOff>82550</xdr:colOff>
      <xdr:row>26</xdr:row>
      <xdr:rowOff>50165</xdr:rowOff>
    </xdr:from>
    <xdr:to>
      <xdr:col>6</xdr:col>
      <xdr:colOff>1014730</xdr:colOff>
      <xdr:row>26</xdr:row>
      <xdr:rowOff>932180</xdr:rowOff>
    </xdr:to>
    <xdr:pic>
      <xdr:nvPicPr>
        <xdr:cNvPr id="24" name="图片 23" descr="微信图片_20240315100214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716780" y="30746065"/>
          <a:ext cx="932180" cy="882015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</xdr:colOff>
      <xdr:row>27</xdr:row>
      <xdr:rowOff>38100</xdr:rowOff>
    </xdr:from>
    <xdr:to>
      <xdr:col>6</xdr:col>
      <xdr:colOff>982980</xdr:colOff>
      <xdr:row>27</xdr:row>
      <xdr:rowOff>970280</xdr:rowOff>
    </xdr:to>
    <xdr:pic>
      <xdr:nvPicPr>
        <xdr:cNvPr id="25" name="图片 24" descr="微信图片_20240315100158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685030" y="31673800"/>
          <a:ext cx="93218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28</xdr:row>
      <xdr:rowOff>82550</xdr:rowOff>
    </xdr:from>
    <xdr:to>
      <xdr:col>6</xdr:col>
      <xdr:colOff>1027430</xdr:colOff>
      <xdr:row>28</xdr:row>
      <xdr:rowOff>1014730</xdr:rowOff>
    </xdr:to>
    <xdr:pic>
      <xdr:nvPicPr>
        <xdr:cNvPr id="26" name="图片 25" descr="微信图片_20240315100157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729480" y="32721550"/>
          <a:ext cx="93218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18</xdr:row>
      <xdr:rowOff>31750</xdr:rowOff>
    </xdr:from>
    <xdr:to>
      <xdr:col>6</xdr:col>
      <xdr:colOff>1052830</xdr:colOff>
      <xdr:row>18</xdr:row>
      <xdr:rowOff>902335</xdr:rowOff>
    </xdr:to>
    <xdr:pic>
      <xdr:nvPicPr>
        <xdr:cNvPr id="27" name="图片 26"/>
        <xdr:cNvPicPr>
          <a:picLocks noChangeAspect="1"/>
        </xdr:cNvPicPr>
      </xdr:nvPicPr>
      <xdr:blipFill>
        <a:blip r:embed="rId23" r:link="rId24"/>
        <a:stretch>
          <a:fillRect/>
        </a:stretch>
      </xdr:blipFill>
      <xdr:spPr>
        <a:xfrm>
          <a:off x="4729480" y="21736050"/>
          <a:ext cx="957580" cy="8705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165100</xdr:colOff>
      <xdr:row>19</xdr:row>
      <xdr:rowOff>209550</xdr:rowOff>
    </xdr:from>
    <xdr:to>
      <xdr:col>6</xdr:col>
      <xdr:colOff>1098550</xdr:colOff>
      <xdr:row>19</xdr:row>
      <xdr:rowOff>876300</xdr:rowOff>
    </xdr:to>
    <xdr:pic>
      <xdr:nvPicPr>
        <xdr:cNvPr id="28" name="图片 27"/>
        <xdr:cNvPicPr>
          <a:picLocks noChangeAspect="1"/>
        </xdr:cNvPicPr>
      </xdr:nvPicPr>
      <xdr:blipFill>
        <a:blip r:embed="rId25" r:link="rId24"/>
        <a:srcRect t="19139" r="-273" b="20027"/>
        <a:stretch>
          <a:fillRect/>
        </a:stretch>
      </xdr:blipFill>
      <xdr:spPr>
        <a:xfrm>
          <a:off x="4799330" y="22866350"/>
          <a:ext cx="933450" cy="666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88900</xdr:colOff>
      <xdr:row>20</xdr:row>
      <xdr:rowOff>107950</xdr:rowOff>
    </xdr:from>
    <xdr:to>
      <xdr:col>6</xdr:col>
      <xdr:colOff>1060450</xdr:colOff>
      <xdr:row>20</xdr:row>
      <xdr:rowOff>907415</xdr:rowOff>
    </xdr:to>
    <xdr:pic>
      <xdr:nvPicPr>
        <xdr:cNvPr id="29" name="图片 28"/>
        <xdr:cNvPicPr>
          <a:picLocks noChangeAspect="1"/>
        </xdr:cNvPicPr>
      </xdr:nvPicPr>
      <xdr:blipFill>
        <a:blip r:embed="rId26" r:link="rId24"/>
        <a:srcRect t="21754" r="-4294" b="19103"/>
        <a:stretch>
          <a:fillRect/>
        </a:stretch>
      </xdr:blipFill>
      <xdr:spPr>
        <a:xfrm>
          <a:off x="4723130" y="23755350"/>
          <a:ext cx="971550" cy="799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120650</xdr:colOff>
      <xdr:row>4</xdr:row>
      <xdr:rowOff>107950</xdr:rowOff>
    </xdr:from>
    <xdr:to>
      <xdr:col>6</xdr:col>
      <xdr:colOff>1270635</xdr:colOff>
      <xdr:row>4</xdr:row>
      <xdr:rowOff>1073785</xdr:rowOff>
    </xdr:to>
    <xdr:pic>
      <xdr:nvPicPr>
        <xdr:cNvPr id="15" name="图片 14"/>
        <xdr:cNvPicPr>
          <a:picLocks noChangeAspect="1"/>
        </xdr:cNvPicPr>
      </xdr:nvPicPr>
      <xdr:blipFill>
        <a:blip r:embed="rId27" r:link="rId24"/>
        <a:stretch>
          <a:fillRect/>
        </a:stretch>
      </xdr:blipFill>
      <xdr:spPr>
        <a:xfrm>
          <a:off x="4754880" y="2139950"/>
          <a:ext cx="1149985" cy="965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114300</xdr:colOff>
      <xdr:row>23</xdr:row>
      <xdr:rowOff>50800</xdr:rowOff>
    </xdr:from>
    <xdr:to>
      <xdr:col>6</xdr:col>
      <xdr:colOff>1080135</xdr:colOff>
      <xdr:row>23</xdr:row>
      <xdr:rowOff>1016635</xdr:rowOff>
    </xdr:to>
    <xdr:pic>
      <xdr:nvPicPr>
        <xdr:cNvPr id="16" name="图片 15"/>
        <xdr:cNvPicPr>
          <a:picLocks noChangeAspect="1"/>
        </xdr:cNvPicPr>
      </xdr:nvPicPr>
      <xdr:blipFill>
        <a:blip r:embed="rId28" r:link="rId24"/>
        <a:stretch>
          <a:fillRect/>
        </a:stretch>
      </xdr:blipFill>
      <xdr:spPr>
        <a:xfrm>
          <a:off x="4748530" y="27800300"/>
          <a:ext cx="965835" cy="965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67945</xdr:colOff>
      <xdr:row>31</xdr:row>
      <xdr:rowOff>101600</xdr:rowOff>
    </xdr:from>
    <xdr:to>
      <xdr:col>6</xdr:col>
      <xdr:colOff>1199515</xdr:colOff>
      <xdr:row>31</xdr:row>
      <xdr:rowOff>975360</xdr:rowOff>
    </xdr:to>
    <xdr:pic>
      <xdr:nvPicPr>
        <xdr:cNvPr id="30" name="图片 29"/>
        <xdr:cNvPicPr>
          <a:picLocks noChangeAspect="1"/>
        </xdr:cNvPicPr>
      </xdr:nvPicPr>
      <xdr:blipFill>
        <a:blip r:embed="rId29" r:link="rId24"/>
        <a:srcRect t="42513" r="-239"/>
        <a:stretch>
          <a:fillRect/>
        </a:stretch>
      </xdr:blipFill>
      <xdr:spPr>
        <a:xfrm>
          <a:off x="4702175" y="34150300"/>
          <a:ext cx="1131570" cy="8737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133350</xdr:colOff>
      <xdr:row>13</xdr:row>
      <xdr:rowOff>889000</xdr:rowOff>
    </xdr:from>
    <xdr:to>
      <xdr:col>6</xdr:col>
      <xdr:colOff>1047750</xdr:colOff>
      <xdr:row>13</xdr:row>
      <xdr:rowOff>1911350</xdr:rowOff>
    </xdr:to>
    <xdr:pic>
      <xdr:nvPicPr>
        <xdr:cNvPr id="31" name="图片 30"/>
        <xdr:cNvPicPr>
          <a:picLocks noChangeAspect="1"/>
        </xdr:cNvPicPr>
      </xdr:nvPicPr>
      <xdr:blipFill>
        <a:blip r:embed="rId30"/>
        <a:srcRect t="23891" r="-985" b="25566"/>
        <a:stretch>
          <a:fillRect/>
        </a:stretch>
      </xdr:blipFill>
      <xdr:spPr>
        <a:xfrm>
          <a:off x="4767580" y="15417800"/>
          <a:ext cx="914400" cy="10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114300</xdr:colOff>
      <xdr:row>12</xdr:row>
      <xdr:rowOff>1054100</xdr:rowOff>
    </xdr:from>
    <xdr:to>
      <xdr:col>6</xdr:col>
      <xdr:colOff>1028700</xdr:colOff>
      <xdr:row>12</xdr:row>
      <xdr:rowOff>2076450</xdr:rowOff>
    </xdr:to>
    <xdr:pic>
      <xdr:nvPicPr>
        <xdr:cNvPr id="32" name="图片 31"/>
        <xdr:cNvPicPr>
          <a:picLocks noChangeAspect="1"/>
        </xdr:cNvPicPr>
      </xdr:nvPicPr>
      <xdr:blipFill>
        <a:blip r:embed="rId30"/>
        <a:srcRect t="23891" r="-985" b="25566"/>
        <a:stretch>
          <a:fillRect/>
        </a:stretch>
      </xdr:blipFill>
      <xdr:spPr>
        <a:xfrm>
          <a:off x="4748530" y="12230100"/>
          <a:ext cx="914400" cy="10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100330</xdr:colOff>
      <xdr:row>12</xdr:row>
      <xdr:rowOff>2132330</xdr:rowOff>
    </xdr:from>
    <xdr:to>
      <xdr:col>6</xdr:col>
      <xdr:colOff>1082040</xdr:colOff>
      <xdr:row>12</xdr:row>
      <xdr:rowOff>3254375</xdr:rowOff>
    </xdr:to>
    <xdr:pic>
      <xdr:nvPicPr>
        <xdr:cNvPr id="33" name="图片 32"/>
        <xdr:cNvPicPr>
          <a:picLocks noChangeAspect="1"/>
        </xdr:cNvPicPr>
      </xdr:nvPicPr>
      <xdr:blipFill>
        <a:blip r:embed="rId31"/>
        <a:srcRect t="20164" r="-1481" b="22352"/>
        <a:stretch>
          <a:fillRect/>
        </a:stretch>
      </xdr:blipFill>
      <xdr:spPr>
        <a:xfrm rot="10800000" flipH="1" flipV="1">
          <a:off x="4734560" y="13308330"/>
          <a:ext cx="981710" cy="1122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381000</xdr:colOff>
      <xdr:row>3</xdr:row>
      <xdr:rowOff>136525</xdr:rowOff>
    </xdr:from>
    <xdr:to>
      <xdr:col>6</xdr:col>
      <xdr:colOff>895985</xdr:colOff>
      <xdr:row>3</xdr:row>
      <xdr:rowOff>463550</xdr:rowOff>
    </xdr:to>
    <xdr:pic>
      <xdr:nvPicPr>
        <xdr:cNvPr id="34" name="图片 33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5015230" y="1660525"/>
          <a:ext cx="514985" cy="3270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6350</xdr:colOff>
      <xdr:row>4</xdr:row>
      <xdr:rowOff>6350</xdr:rowOff>
    </xdr:from>
    <xdr:to>
      <xdr:col>7</xdr:col>
      <xdr:colOff>0</xdr:colOff>
      <xdr:row>4</xdr:row>
      <xdr:rowOff>939800</xdr:rowOff>
    </xdr:to>
    <xdr:pic>
      <xdr:nvPicPr>
        <xdr:cNvPr id="2" name="图片 1" descr="lQDPJxDugApOW7HNAu7NAu6wjRFLyV4NXOYF3wSFv5pGAA_750_75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95825" y="1981200"/>
          <a:ext cx="1441450" cy="933450"/>
        </a:xfrm>
        <a:prstGeom prst="rect">
          <a:avLst/>
        </a:prstGeom>
      </xdr:spPr>
    </xdr:pic>
    <xdr:clientData/>
  </xdr:twoCellAnchor>
  <xdr:twoCellAnchor editAs="oneCell">
    <xdr:from>
      <xdr:col>6</xdr:col>
      <xdr:colOff>140970</xdr:colOff>
      <xdr:row>2</xdr:row>
      <xdr:rowOff>6985</xdr:rowOff>
    </xdr:from>
    <xdr:to>
      <xdr:col>6</xdr:col>
      <xdr:colOff>1202690</xdr:colOff>
      <xdr:row>2</xdr:row>
      <xdr:rowOff>901700</xdr:rowOff>
    </xdr:to>
    <xdr:pic>
      <xdr:nvPicPr>
        <xdr:cNvPr id="3" name="图片 2" descr="mmexport171029699161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30445" y="686435"/>
          <a:ext cx="1061720" cy="894715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5</xdr:row>
      <xdr:rowOff>6350</xdr:rowOff>
    </xdr:from>
    <xdr:to>
      <xdr:col>6</xdr:col>
      <xdr:colOff>1210945</xdr:colOff>
      <xdr:row>5</xdr:row>
      <xdr:rowOff>938530</xdr:rowOff>
    </xdr:to>
    <xdr:pic>
      <xdr:nvPicPr>
        <xdr:cNvPr id="4" name="图片 3" descr="lQDPJxYLQ1AtarHNAu7NAu6wbt18qkRJDZQF3wSEmcFHAA_750_75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95825" y="2997200"/>
          <a:ext cx="1204595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69215</xdr:colOff>
      <xdr:row>7</xdr:row>
      <xdr:rowOff>31750</xdr:rowOff>
    </xdr:from>
    <xdr:to>
      <xdr:col>6</xdr:col>
      <xdr:colOff>1254125</xdr:colOff>
      <xdr:row>7</xdr:row>
      <xdr:rowOff>963930</xdr:rowOff>
    </xdr:to>
    <xdr:pic>
      <xdr:nvPicPr>
        <xdr:cNvPr id="5" name="图片 4" descr="mmexport171029719111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758690" y="4927600"/>
          <a:ext cx="118491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8</xdr:row>
      <xdr:rowOff>6350</xdr:rowOff>
    </xdr:from>
    <xdr:to>
      <xdr:col>6</xdr:col>
      <xdr:colOff>1146810</xdr:colOff>
      <xdr:row>8</xdr:row>
      <xdr:rowOff>938530</xdr:rowOff>
    </xdr:to>
    <xdr:pic>
      <xdr:nvPicPr>
        <xdr:cNvPr id="6" name="图片 5" descr="1bb56c4bcca747d48be4f1b65103fc5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95825" y="5880100"/>
          <a:ext cx="114046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9</xdr:row>
      <xdr:rowOff>6350</xdr:rowOff>
    </xdr:from>
    <xdr:to>
      <xdr:col>6</xdr:col>
      <xdr:colOff>1152525</xdr:colOff>
      <xdr:row>9</xdr:row>
      <xdr:rowOff>938530</xdr:rowOff>
    </xdr:to>
    <xdr:pic>
      <xdr:nvPicPr>
        <xdr:cNvPr id="7" name="图片 6" descr="lQDPJwIuRy5o4dHNBzjNBP-wjkcQUDbGA3sF3wrrhyVhAA_1279_184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695825" y="6845300"/>
          <a:ext cx="1146175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10</xdr:row>
      <xdr:rowOff>50800</xdr:rowOff>
    </xdr:from>
    <xdr:to>
      <xdr:col>6</xdr:col>
      <xdr:colOff>1220470</xdr:colOff>
      <xdr:row>10</xdr:row>
      <xdr:rowOff>882015</xdr:rowOff>
    </xdr:to>
    <xdr:pic>
      <xdr:nvPicPr>
        <xdr:cNvPr id="8" name="图片 7" descr="lQDPJxGilGSXrRHNBQDNBgCwgexc79SS8kUF3wr8Gsx1AA_1536_12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791075" y="7842250"/>
          <a:ext cx="1118870" cy="831215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11</xdr:row>
      <xdr:rowOff>6350</xdr:rowOff>
    </xdr:from>
    <xdr:to>
      <xdr:col>6</xdr:col>
      <xdr:colOff>1101090</xdr:colOff>
      <xdr:row>11</xdr:row>
      <xdr:rowOff>916940</xdr:rowOff>
    </xdr:to>
    <xdr:pic>
      <xdr:nvPicPr>
        <xdr:cNvPr id="9" name="图片 8" descr="lQDPJwGBeUrZd7HNAu7NAu6wh4cNGJy_XcsF3wSBv1Z_AA_750_75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695825" y="8699500"/>
          <a:ext cx="1094740" cy="91059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12</xdr:row>
      <xdr:rowOff>6350</xdr:rowOff>
    </xdr:from>
    <xdr:to>
      <xdr:col>6</xdr:col>
      <xdr:colOff>1102995</xdr:colOff>
      <xdr:row>12</xdr:row>
      <xdr:rowOff>938530</xdr:rowOff>
    </xdr:to>
    <xdr:pic>
      <xdr:nvPicPr>
        <xdr:cNvPr id="10" name="图片 9" descr="lQDPJxOEnK3SOLHNAu7NAu6wka1uCPi-utEF3wSCZ-tTAA_750_75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695825" y="9652000"/>
          <a:ext cx="1096645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13</xdr:row>
      <xdr:rowOff>6350</xdr:rowOff>
    </xdr:from>
    <xdr:to>
      <xdr:col>6</xdr:col>
      <xdr:colOff>1027430</xdr:colOff>
      <xdr:row>13</xdr:row>
      <xdr:rowOff>938530</xdr:rowOff>
    </xdr:to>
    <xdr:pic>
      <xdr:nvPicPr>
        <xdr:cNvPr id="11" name="图片 10" descr="906ec197592de083ad7a848b8affb73d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695825" y="10591800"/>
          <a:ext cx="102108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14</xdr:row>
      <xdr:rowOff>6350</xdr:rowOff>
    </xdr:from>
    <xdr:to>
      <xdr:col>6</xdr:col>
      <xdr:colOff>1033780</xdr:colOff>
      <xdr:row>14</xdr:row>
      <xdr:rowOff>938530</xdr:rowOff>
    </xdr:to>
    <xdr:pic>
      <xdr:nvPicPr>
        <xdr:cNvPr id="12" name="图片 11" descr="lQDPJwM28MqdgDHNAu7NAu6wQWctAnM0aZYF3wbdZ7jDAA_750_75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695825" y="11582400"/>
          <a:ext cx="102743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15</xdr:row>
      <xdr:rowOff>6350</xdr:rowOff>
    </xdr:from>
    <xdr:to>
      <xdr:col>6</xdr:col>
      <xdr:colOff>1033780</xdr:colOff>
      <xdr:row>15</xdr:row>
      <xdr:rowOff>938530</xdr:rowOff>
    </xdr:to>
    <xdr:pic>
      <xdr:nvPicPr>
        <xdr:cNvPr id="13" name="图片 12" descr="lQDPJxUn45CxATHNAu7NAu6wpPiU0t4lH-sF3wbePWC7AA_750_75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695825" y="12585700"/>
          <a:ext cx="102743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16</xdr:row>
      <xdr:rowOff>6350</xdr:rowOff>
    </xdr:from>
    <xdr:to>
      <xdr:col>6</xdr:col>
      <xdr:colOff>1027430</xdr:colOff>
      <xdr:row>16</xdr:row>
      <xdr:rowOff>938530</xdr:rowOff>
    </xdr:to>
    <xdr:pic>
      <xdr:nvPicPr>
        <xdr:cNvPr id="14" name="图片 13" descr="lADPJxDj5VSzI9TNAu7NAu4_750_75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695825" y="13614400"/>
          <a:ext cx="102108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18</xdr:row>
      <xdr:rowOff>6350</xdr:rowOff>
    </xdr:from>
    <xdr:to>
      <xdr:col>6</xdr:col>
      <xdr:colOff>1001395</xdr:colOff>
      <xdr:row>18</xdr:row>
      <xdr:rowOff>938530</xdr:rowOff>
    </xdr:to>
    <xdr:pic>
      <xdr:nvPicPr>
        <xdr:cNvPr id="15" name="图片 14" descr="lQDPJwCW0vnf9LHNAu7NAu6wE6k-brKEu8MF3wb7lU3MAA_750_75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695825" y="15722600"/>
          <a:ext cx="995045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22</xdr:row>
      <xdr:rowOff>57150</xdr:rowOff>
    </xdr:from>
    <xdr:to>
      <xdr:col>6</xdr:col>
      <xdr:colOff>1116330</xdr:colOff>
      <xdr:row>22</xdr:row>
      <xdr:rowOff>1059180</xdr:rowOff>
    </xdr:to>
    <xdr:pic>
      <xdr:nvPicPr>
        <xdr:cNvPr id="17" name="图片 16" descr="lQDPKc2pan4ktDHNAu7NAu6wuJ4mmqAukDkF3wbglJ_aAA_750_750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765675" y="20256500"/>
          <a:ext cx="1040130" cy="100203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23</xdr:row>
      <xdr:rowOff>6350</xdr:rowOff>
    </xdr:from>
    <xdr:to>
      <xdr:col>6</xdr:col>
      <xdr:colOff>1046480</xdr:colOff>
      <xdr:row>23</xdr:row>
      <xdr:rowOff>938530</xdr:rowOff>
    </xdr:to>
    <xdr:pic>
      <xdr:nvPicPr>
        <xdr:cNvPr id="18" name="图片 17" descr="lQDPJxOFhXPsI7HNAu7NAu6whgbaBptlZH4F3wb6j8PTAA_750_75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803775" y="21323300"/>
          <a:ext cx="93218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27</xdr:row>
      <xdr:rowOff>6350</xdr:rowOff>
    </xdr:from>
    <xdr:to>
      <xdr:col>6</xdr:col>
      <xdr:colOff>916940</xdr:colOff>
      <xdr:row>27</xdr:row>
      <xdr:rowOff>916940</xdr:rowOff>
    </xdr:to>
    <xdr:pic>
      <xdr:nvPicPr>
        <xdr:cNvPr id="19" name="图片 18" descr="lQDPJwEmhlm5VzHNAu7NAu6w_KNfxsuuHDsF3wbj7ZE5AA_750_75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695825" y="22828250"/>
          <a:ext cx="910590" cy="91059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28</xdr:row>
      <xdr:rowOff>6350</xdr:rowOff>
    </xdr:from>
    <xdr:to>
      <xdr:col>6</xdr:col>
      <xdr:colOff>1141095</xdr:colOff>
      <xdr:row>28</xdr:row>
      <xdr:rowOff>1020445</xdr:rowOff>
    </xdr:to>
    <xdr:pic>
      <xdr:nvPicPr>
        <xdr:cNvPr id="20" name="图片 19" descr="lQDPKGWZCZVAqbHNAu7NAu6waf9YGrVXMlcF3wSDQauxAA_750_75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95825" y="23755350"/>
          <a:ext cx="1134745" cy="1014095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29</xdr:row>
      <xdr:rowOff>6350</xdr:rowOff>
    </xdr:from>
    <xdr:to>
      <xdr:col>6</xdr:col>
      <xdr:colOff>1120775</xdr:colOff>
      <xdr:row>29</xdr:row>
      <xdr:rowOff>935355</xdr:rowOff>
    </xdr:to>
    <xdr:pic>
      <xdr:nvPicPr>
        <xdr:cNvPr id="21" name="图片 20" descr="lQDPKGZ8aTeoT9HNBQDNBgCwEdpV6UUHkxQF3wrpioOIAA_1536_128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95825" y="24809450"/>
          <a:ext cx="1114425" cy="929005"/>
        </a:xfrm>
        <a:prstGeom prst="rect">
          <a:avLst/>
        </a:prstGeom>
      </xdr:spPr>
    </xdr:pic>
    <xdr:clientData/>
  </xdr:twoCellAnchor>
  <xdr:twoCellAnchor editAs="oneCell">
    <xdr:from>
      <xdr:col>6</xdr:col>
      <xdr:colOff>6350</xdr:colOff>
      <xdr:row>6</xdr:row>
      <xdr:rowOff>6350</xdr:rowOff>
    </xdr:from>
    <xdr:to>
      <xdr:col>6</xdr:col>
      <xdr:colOff>1064260</xdr:colOff>
      <xdr:row>7</xdr:row>
      <xdr:rowOff>24130</xdr:rowOff>
    </xdr:to>
    <xdr:pic>
      <xdr:nvPicPr>
        <xdr:cNvPr id="22" name="图片 21" descr="Screenshot_2024-03-13-11-01-27-38_4fbb30eb7b7166119bd25e41eddeee2f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695825" y="3987800"/>
          <a:ext cx="1057910" cy="932180"/>
        </a:xfrm>
        <a:prstGeom prst="rect">
          <a:avLst/>
        </a:prstGeom>
      </xdr:spPr>
    </xdr:pic>
    <xdr:clientData/>
  </xdr:twoCellAnchor>
  <xdr:twoCellAnchor editAs="oneCell">
    <xdr:from>
      <xdr:col>7</xdr:col>
      <xdr:colOff>82550</xdr:colOff>
      <xdr:row>22</xdr:row>
      <xdr:rowOff>95250</xdr:rowOff>
    </xdr:from>
    <xdr:to>
      <xdr:col>7</xdr:col>
      <xdr:colOff>1221740</xdr:colOff>
      <xdr:row>22</xdr:row>
      <xdr:rowOff>1100455</xdr:rowOff>
    </xdr:to>
    <xdr:pic>
      <xdr:nvPicPr>
        <xdr:cNvPr id="23" name="图片 22" descr="lQDPKH0Kyvu28zHNAu7NAu6wlejZ8h__daAF3wbfGKZmAA_750_75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219825" y="20294600"/>
          <a:ext cx="1139190" cy="1005205"/>
        </a:xfrm>
        <a:prstGeom prst="rect">
          <a:avLst/>
        </a:prstGeom>
      </xdr:spPr>
    </xdr:pic>
    <xdr:clientData/>
  </xdr:twoCellAnchor>
  <xdr:twoCellAnchor editAs="oneCell">
    <xdr:from>
      <xdr:col>6</xdr:col>
      <xdr:colOff>82550</xdr:colOff>
      <xdr:row>30</xdr:row>
      <xdr:rowOff>50165</xdr:rowOff>
    </xdr:from>
    <xdr:to>
      <xdr:col>6</xdr:col>
      <xdr:colOff>1014730</xdr:colOff>
      <xdr:row>30</xdr:row>
      <xdr:rowOff>932180</xdr:rowOff>
    </xdr:to>
    <xdr:pic>
      <xdr:nvPicPr>
        <xdr:cNvPr id="24" name="图片 23" descr="微信图片_2024031510021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772025" y="25843865"/>
          <a:ext cx="932180" cy="88201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31</xdr:row>
      <xdr:rowOff>38100</xdr:rowOff>
    </xdr:from>
    <xdr:to>
      <xdr:col>6</xdr:col>
      <xdr:colOff>1008380</xdr:colOff>
      <xdr:row>31</xdr:row>
      <xdr:rowOff>970280</xdr:rowOff>
    </xdr:to>
    <xdr:pic>
      <xdr:nvPicPr>
        <xdr:cNvPr id="25" name="图片 24" descr="微信图片_20240315100158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765675" y="26771600"/>
          <a:ext cx="93218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32</xdr:row>
      <xdr:rowOff>82550</xdr:rowOff>
    </xdr:from>
    <xdr:to>
      <xdr:col>6</xdr:col>
      <xdr:colOff>1027430</xdr:colOff>
      <xdr:row>32</xdr:row>
      <xdr:rowOff>1014730</xdr:rowOff>
    </xdr:to>
    <xdr:pic>
      <xdr:nvPicPr>
        <xdr:cNvPr id="26" name="图片 25" descr="微信图片_20240315100157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784725" y="27819350"/>
          <a:ext cx="932180" cy="932180"/>
        </a:xfrm>
        <a:prstGeom prst="rect">
          <a:avLst/>
        </a:prstGeom>
      </xdr:spPr>
    </xdr:pic>
    <xdr:clientData/>
  </xdr:twoCellAnchor>
  <xdr:twoCellAnchor editAs="oneCell">
    <xdr:from>
      <xdr:col>6</xdr:col>
      <xdr:colOff>100965</xdr:colOff>
      <xdr:row>19</xdr:row>
      <xdr:rowOff>90805</xdr:rowOff>
    </xdr:from>
    <xdr:to>
      <xdr:col>6</xdr:col>
      <xdr:colOff>1058545</xdr:colOff>
      <xdr:row>19</xdr:row>
      <xdr:rowOff>1024890</xdr:rowOff>
    </xdr:to>
    <xdr:pic>
      <xdr:nvPicPr>
        <xdr:cNvPr id="27" name="图片 26"/>
        <xdr:cNvPicPr>
          <a:picLocks noChangeAspect="1"/>
        </xdr:cNvPicPr>
      </xdr:nvPicPr>
      <xdr:blipFill>
        <a:blip r:embed="rId25" r:link="rId26"/>
        <a:stretch>
          <a:fillRect/>
        </a:stretch>
      </xdr:blipFill>
      <xdr:spPr>
        <a:xfrm>
          <a:off x="4790440" y="16797655"/>
          <a:ext cx="957580" cy="9340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136525</xdr:colOff>
      <xdr:row>20</xdr:row>
      <xdr:rowOff>149225</xdr:rowOff>
    </xdr:from>
    <xdr:to>
      <xdr:col>6</xdr:col>
      <xdr:colOff>1067435</xdr:colOff>
      <xdr:row>20</xdr:row>
      <xdr:rowOff>1078230</xdr:rowOff>
    </xdr:to>
    <xdr:pic>
      <xdr:nvPicPr>
        <xdr:cNvPr id="28" name="图片 27"/>
        <xdr:cNvPicPr>
          <a:picLocks noChangeAspect="1"/>
        </xdr:cNvPicPr>
      </xdr:nvPicPr>
      <xdr:blipFill>
        <a:blip r:embed="rId27" r:link="rId26"/>
        <a:stretch>
          <a:fillRect/>
        </a:stretch>
      </xdr:blipFill>
      <xdr:spPr>
        <a:xfrm>
          <a:off x="4826000" y="18049875"/>
          <a:ext cx="930910" cy="9290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627380</xdr:colOff>
      <xdr:row>17</xdr:row>
      <xdr:rowOff>0</xdr:rowOff>
    </xdr:from>
    <xdr:to>
      <xdr:col>6</xdr:col>
      <xdr:colOff>930910</xdr:colOff>
      <xdr:row>17</xdr:row>
      <xdr:rowOff>933450</xdr:rowOff>
    </xdr:to>
    <xdr:pic>
      <xdr:nvPicPr>
        <xdr:cNvPr id="29" name="图片 28"/>
        <xdr:cNvPicPr>
          <a:picLocks noChangeAspect="1"/>
        </xdr:cNvPicPr>
      </xdr:nvPicPr>
      <xdr:blipFill>
        <a:blip r:embed="rId28" r:link="rId26"/>
        <a:stretch>
          <a:fillRect/>
        </a:stretch>
      </xdr:blipFill>
      <xdr:spPr>
        <a:xfrm>
          <a:off x="4631055" y="14598650"/>
          <a:ext cx="989330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627380</xdr:colOff>
      <xdr:row>20</xdr:row>
      <xdr:rowOff>1306830</xdr:rowOff>
    </xdr:from>
    <xdr:to>
      <xdr:col>6</xdr:col>
      <xdr:colOff>930275</xdr:colOff>
      <xdr:row>21</xdr:row>
      <xdr:rowOff>932815</xdr:rowOff>
    </xdr:to>
    <xdr:pic>
      <xdr:nvPicPr>
        <xdr:cNvPr id="30" name="图片 29"/>
        <xdr:cNvPicPr>
          <a:picLocks noChangeAspect="1"/>
        </xdr:cNvPicPr>
      </xdr:nvPicPr>
      <xdr:blipFill>
        <a:blip r:embed="rId29" r:link="rId26"/>
        <a:stretch>
          <a:fillRect/>
        </a:stretch>
      </xdr:blipFill>
      <xdr:spPr>
        <a:xfrm>
          <a:off x="4631055" y="19207480"/>
          <a:ext cx="988695" cy="9340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3"/>
  <sheetViews>
    <sheetView tabSelected="1" workbookViewId="0">
      <selection activeCell="J4" sqref="J4"/>
    </sheetView>
  </sheetViews>
  <sheetFormatPr defaultColWidth="9" defaultRowHeight="13.5"/>
  <cols>
    <col min="1" max="1" width="6.63333333333333" style="1" customWidth="1"/>
    <col min="2" max="2" width="9.25" style="8" customWidth="1"/>
    <col min="3" max="3" width="16.75" style="8" customWidth="1"/>
    <col min="4" max="4" width="9" style="1"/>
    <col min="5" max="5" width="10.1833333333333" style="1" customWidth="1"/>
    <col min="6" max="6" width="9" style="1"/>
    <col min="7" max="7" width="19" customWidth="1"/>
    <col min="8" max="8" width="30.4583333333333" customWidth="1"/>
  </cols>
  <sheetData>
    <row r="1" ht="40" customHeight="1" spans="1:8">
      <c r="A1" s="2" t="s">
        <v>0</v>
      </c>
      <c r="B1" s="9"/>
      <c r="C1" s="9"/>
      <c r="D1" s="2"/>
      <c r="E1" s="2"/>
      <c r="F1" s="2"/>
      <c r="G1" s="2"/>
      <c r="H1" s="2"/>
    </row>
    <row r="2" customFormat="1" ht="40" customHeight="1" spans="1:8">
      <c r="A2" s="2" t="s">
        <v>1</v>
      </c>
      <c r="B2" s="9"/>
      <c r="C2" s="9"/>
      <c r="D2" s="2"/>
      <c r="E2" s="2"/>
      <c r="F2" s="2"/>
      <c r="G2" s="2"/>
      <c r="H2" s="2"/>
    </row>
    <row r="3" s="1" customFormat="1" ht="40" customHeight="1" spans="1:8">
      <c r="A3" s="3" t="s">
        <v>2</v>
      </c>
      <c r="B3" s="10" t="s">
        <v>3</v>
      </c>
      <c r="C3" s="10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3" t="s">
        <v>9</v>
      </c>
    </row>
    <row r="4" ht="40" customHeight="1" spans="1:8">
      <c r="A4" s="3">
        <v>1</v>
      </c>
      <c r="B4" s="10" t="s">
        <v>10</v>
      </c>
      <c r="C4" s="11" t="s">
        <v>11</v>
      </c>
      <c r="D4" s="3">
        <v>15</v>
      </c>
      <c r="E4" s="3"/>
      <c r="F4" s="3"/>
      <c r="G4" s="4"/>
      <c r="H4" s="6" t="s">
        <v>12</v>
      </c>
    </row>
    <row r="5" ht="91" customHeight="1" spans="1:10">
      <c r="A5" s="3">
        <v>2</v>
      </c>
      <c r="B5" s="10" t="s">
        <v>13</v>
      </c>
      <c r="C5" s="10" t="s">
        <v>14</v>
      </c>
      <c r="D5" s="3">
        <v>6</v>
      </c>
      <c r="E5" s="3"/>
      <c r="F5" s="3"/>
      <c r="H5" s="4"/>
      <c r="I5" s="17"/>
      <c r="J5" s="17"/>
    </row>
    <row r="6" ht="110" customHeight="1" spans="1:8">
      <c r="A6" s="3">
        <v>3</v>
      </c>
      <c r="B6" s="10" t="s">
        <v>15</v>
      </c>
      <c r="C6" s="10" t="s">
        <v>16</v>
      </c>
      <c r="D6" s="3">
        <v>3</v>
      </c>
      <c r="E6" s="3"/>
      <c r="F6" s="3"/>
      <c r="G6" s="4"/>
      <c r="H6" s="4" t="s">
        <v>17</v>
      </c>
    </row>
    <row r="7" ht="78" customHeight="1" spans="1:8">
      <c r="A7" s="3">
        <v>4</v>
      </c>
      <c r="B7" s="10" t="s">
        <v>18</v>
      </c>
      <c r="C7" s="10" t="s">
        <v>19</v>
      </c>
      <c r="D7" s="3">
        <v>2</v>
      </c>
      <c r="E7" s="3"/>
      <c r="F7" s="3"/>
      <c r="G7" s="4"/>
      <c r="H7" s="12" t="s">
        <v>20</v>
      </c>
    </row>
    <row r="8" ht="142" customHeight="1" spans="1:8">
      <c r="A8" s="3">
        <v>5</v>
      </c>
      <c r="B8" s="10" t="s">
        <v>21</v>
      </c>
      <c r="C8" s="10" t="s">
        <v>22</v>
      </c>
      <c r="D8" s="3">
        <v>2</v>
      </c>
      <c r="E8" s="3"/>
      <c r="F8" s="3">
        <f>D8*E8</f>
        <v>0</v>
      </c>
      <c r="G8" s="4"/>
      <c r="H8" s="12" t="s">
        <v>23</v>
      </c>
    </row>
    <row r="9" ht="77" customHeight="1" spans="1:8">
      <c r="A9" s="3">
        <v>6</v>
      </c>
      <c r="B9" s="13" t="s">
        <v>24</v>
      </c>
      <c r="C9" s="10"/>
      <c r="D9" s="3">
        <v>1</v>
      </c>
      <c r="E9" s="3"/>
      <c r="F9" s="3">
        <f>D9*E9</f>
        <v>0</v>
      </c>
      <c r="G9" s="4"/>
      <c r="H9" s="4"/>
    </row>
    <row r="10" ht="76" customHeight="1" spans="1:8">
      <c r="A10" s="3">
        <v>7</v>
      </c>
      <c r="B10" s="10" t="s">
        <v>25</v>
      </c>
      <c r="C10" s="10" t="s">
        <v>26</v>
      </c>
      <c r="D10" s="3">
        <v>10</v>
      </c>
      <c r="E10" s="3"/>
      <c r="F10" s="3"/>
      <c r="G10" s="4"/>
      <c r="H10" s="4"/>
    </row>
    <row r="11" ht="75" customHeight="1" spans="1:8">
      <c r="A11" s="3">
        <v>8</v>
      </c>
      <c r="B11" s="14" t="s">
        <v>27</v>
      </c>
      <c r="C11" s="14" t="s">
        <v>28</v>
      </c>
      <c r="D11" s="15">
        <v>10</v>
      </c>
      <c r="E11" s="15"/>
      <c r="F11" s="3"/>
      <c r="G11" s="4"/>
      <c r="H11" s="4"/>
    </row>
    <row r="12" ht="71" customHeight="1" spans="1:8">
      <c r="A12" s="3">
        <v>9</v>
      </c>
      <c r="B12" s="10" t="s">
        <v>29</v>
      </c>
      <c r="C12" s="10" t="s">
        <v>30</v>
      </c>
      <c r="D12" s="3">
        <v>1</v>
      </c>
      <c r="E12" s="3"/>
      <c r="F12" s="3"/>
      <c r="G12" s="4"/>
      <c r="H12" s="4"/>
    </row>
    <row r="13" ht="264" customHeight="1" spans="1:10">
      <c r="A13" s="3">
        <v>10</v>
      </c>
      <c r="B13" s="10" t="s">
        <v>31</v>
      </c>
      <c r="C13" s="10" t="s">
        <v>32</v>
      </c>
      <c r="D13" s="3">
        <v>50</v>
      </c>
      <c r="E13" s="3"/>
      <c r="F13" s="3">
        <f>D13*E13</f>
        <v>0</v>
      </c>
      <c r="G13" s="4"/>
      <c r="H13" s="6" t="s">
        <v>33</v>
      </c>
      <c r="I13" s="17"/>
      <c r="J13" s="17"/>
    </row>
    <row r="14" ht="249" customHeight="1" spans="1:10">
      <c r="A14" s="3">
        <v>11</v>
      </c>
      <c r="B14" s="10" t="s">
        <v>31</v>
      </c>
      <c r="C14" s="10" t="s">
        <v>34</v>
      </c>
      <c r="D14" s="3">
        <v>20</v>
      </c>
      <c r="E14" s="3"/>
      <c r="F14" s="3">
        <f>D14*E14</f>
        <v>0</v>
      </c>
      <c r="G14" s="4"/>
      <c r="H14" s="6" t="s">
        <v>35</v>
      </c>
      <c r="I14" s="17"/>
      <c r="J14" s="17"/>
    </row>
    <row r="15" ht="78" customHeight="1" spans="1:10">
      <c r="A15" s="3">
        <v>12</v>
      </c>
      <c r="B15" s="10" t="s">
        <v>31</v>
      </c>
      <c r="C15" s="10" t="s">
        <v>36</v>
      </c>
      <c r="D15" s="3" t="s">
        <v>37</v>
      </c>
      <c r="E15" s="3"/>
      <c r="F15" s="3"/>
      <c r="G15" s="4"/>
      <c r="H15" s="4" t="s">
        <v>38</v>
      </c>
      <c r="I15" s="17"/>
      <c r="J15" s="17"/>
    </row>
    <row r="16" ht="79" customHeight="1" spans="1:8">
      <c r="A16" s="3">
        <v>13</v>
      </c>
      <c r="B16" s="14" t="s">
        <v>39</v>
      </c>
      <c r="C16" s="14" t="s">
        <v>40</v>
      </c>
      <c r="D16" s="15">
        <v>1</v>
      </c>
      <c r="E16" s="15"/>
      <c r="F16" s="3">
        <f>D16*E16</f>
        <v>0</v>
      </c>
      <c r="G16" s="4"/>
      <c r="H16" s="4" t="s">
        <v>41</v>
      </c>
    </row>
    <row r="17" ht="81" customHeight="1" spans="1:8">
      <c r="A17" s="3">
        <v>14</v>
      </c>
      <c r="B17" s="14" t="s">
        <v>42</v>
      </c>
      <c r="C17" s="14" t="s">
        <v>43</v>
      </c>
      <c r="D17" s="15">
        <v>2</v>
      </c>
      <c r="E17" s="15"/>
      <c r="F17" s="3">
        <f>D17*E17</f>
        <v>0</v>
      </c>
      <c r="G17" s="4"/>
      <c r="H17" s="6" t="s">
        <v>44</v>
      </c>
    </row>
    <row r="18" ht="78" customHeight="1" spans="1:10">
      <c r="A18" s="3">
        <v>15</v>
      </c>
      <c r="B18" s="16" t="s">
        <v>45</v>
      </c>
      <c r="C18" s="14" t="s">
        <v>46</v>
      </c>
      <c r="D18" s="15">
        <v>1</v>
      </c>
      <c r="E18" s="15"/>
      <c r="F18" s="3"/>
      <c r="G18" s="4"/>
      <c r="H18" s="6" t="s">
        <v>47</v>
      </c>
      <c r="I18" s="17"/>
      <c r="J18" s="17"/>
    </row>
    <row r="19" ht="75" customHeight="1" spans="1:8">
      <c r="A19" s="3">
        <v>16</v>
      </c>
      <c r="B19" s="10" t="s">
        <v>48</v>
      </c>
      <c r="C19" s="10" t="s">
        <v>49</v>
      </c>
      <c r="D19" s="3">
        <v>25</v>
      </c>
      <c r="E19" s="3"/>
      <c r="F19" s="3"/>
      <c r="G19" s="4"/>
      <c r="H19" s="4"/>
    </row>
    <row r="20" ht="78" customHeight="1" spans="1:8">
      <c r="A20" s="3">
        <v>17</v>
      </c>
      <c r="B20" s="10" t="s">
        <v>50</v>
      </c>
      <c r="C20" s="10" t="s">
        <v>51</v>
      </c>
      <c r="D20" s="3">
        <v>50</v>
      </c>
      <c r="E20" s="3"/>
      <c r="F20" s="3"/>
      <c r="G20" s="4"/>
      <c r="H20" s="4"/>
    </row>
    <row r="21" ht="78" customHeight="1" spans="1:10">
      <c r="A21" s="3">
        <v>18</v>
      </c>
      <c r="B21" s="10" t="s">
        <v>52</v>
      </c>
      <c r="C21" s="10"/>
      <c r="D21" s="3">
        <v>10</v>
      </c>
      <c r="E21" s="3"/>
      <c r="F21" s="3"/>
      <c r="G21" s="4"/>
      <c r="H21" s="4" t="s">
        <v>53</v>
      </c>
      <c r="I21" s="17"/>
      <c r="J21" s="17"/>
    </row>
    <row r="22" ht="167" customHeight="1" spans="1:10">
      <c r="A22" s="3">
        <v>19</v>
      </c>
      <c r="B22" s="10" t="s">
        <v>54</v>
      </c>
      <c r="C22" s="10" t="s">
        <v>55</v>
      </c>
      <c r="D22" s="3">
        <v>5</v>
      </c>
      <c r="E22" s="3"/>
      <c r="F22" s="3"/>
      <c r="G22" s="4"/>
      <c r="H22" s="6" t="s">
        <v>56</v>
      </c>
      <c r="J22" s="11"/>
    </row>
    <row r="23" ht="78" customHeight="1" spans="1:8">
      <c r="A23" s="3">
        <v>20</v>
      </c>
      <c r="B23" s="10" t="s">
        <v>57</v>
      </c>
      <c r="C23" s="10" t="s">
        <v>58</v>
      </c>
      <c r="D23" s="3">
        <v>50</v>
      </c>
      <c r="E23" s="3"/>
      <c r="F23" s="3">
        <f>D23*E23</f>
        <v>0</v>
      </c>
      <c r="G23" s="4"/>
      <c r="H23" s="6" t="s">
        <v>59</v>
      </c>
    </row>
    <row r="24" ht="81" customHeight="1" spans="1:8">
      <c r="A24" s="3">
        <v>23</v>
      </c>
      <c r="B24" s="10" t="s">
        <v>60</v>
      </c>
      <c r="C24" s="10"/>
      <c r="D24" s="3">
        <v>5</v>
      </c>
      <c r="E24" s="3"/>
      <c r="F24" s="3"/>
      <c r="H24" s="6" t="s">
        <v>61</v>
      </c>
    </row>
    <row r="25" ht="73" customHeight="1" spans="1:8">
      <c r="A25" s="3">
        <v>24</v>
      </c>
      <c r="B25" s="10" t="s">
        <v>62</v>
      </c>
      <c r="C25" s="10"/>
      <c r="D25" s="3">
        <v>20</v>
      </c>
      <c r="E25" s="3"/>
      <c r="F25" s="3"/>
      <c r="G25" s="4"/>
      <c r="H25" s="4"/>
    </row>
    <row r="26" ht="78" customHeight="1" spans="1:8">
      <c r="A26" s="3">
        <v>26</v>
      </c>
      <c r="B26" s="10" t="s">
        <v>63</v>
      </c>
      <c r="C26" s="10"/>
      <c r="D26" s="3">
        <v>3</v>
      </c>
      <c r="E26" s="3"/>
      <c r="F26" s="3"/>
      <c r="G26" s="4"/>
      <c r="H26" s="4"/>
    </row>
    <row r="27" ht="74" customHeight="1" spans="1:8">
      <c r="A27" s="3">
        <v>27</v>
      </c>
      <c r="B27" s="10" t="s">
        <v>64</v>
      </c>
      <c r="C27" s="10"/>
      <c r="D27" s="3">
        <v>1</v>
      </c>
      <c r="E27" s="3"/>
      <c r="F27" s="3"/>
      <c r="G27" s="4"/>
      <c r="H27" s="4"/>
    </row>
    <row r="28" ht="79" customHeight="1" spans="1:8">
      <c r="A28" s="3">
        <v>28</v>
      </c>
      <c r="B28" s="10" t="s">
        <v>65</v>
      </c>
      <c r="C28" s="10"/>
      <c r="D28" s="3">
        <v>1</v>
      </c>
      <c r="E28" s="3"/>
      <c r="F28" s="3"/>
      <c r="G28" s="4"/>
      <c r="H28" s="6" t="s">
        <v>66</v>
      </c>
    </row>
    <row r="29" ht="84" customHeight="1" spans="1:8">
      <c r="A29" s="3">
        <v>29</v>
      </c>
      <c r="B29" s="10" t="s">
        <v>67</v>
      </c>
      <c r="C29" s="10"/>
      <c r="D29" s="3">
        <v>1</v>
      </c>
      <c r="E29" s="3"/>
      <c r="F29" s="3"/>
      <c r="G29" s="4"/>
      <c r="H29" s="4"/>
    </row>
    <row r="30" spans="1:8">
      <c r="A30" s="3">
        <v>30</v>
      </c>
      <c r="B30" s="10" t="s">
        <v>68</v>
      </c>
      <c r="C30" s="10"/>
      <c r="D30" s="3">
        <v>3</v>
      </c>
      <c r="E30" s="3"/>
      <c r="F30" s="3"/>
      <c r="G30" s="4"/>
      <c r="H30" s="4"/>
    </row>
    <row r="31" spans="1:8">
      <c r="A31" s="3">
        <v>31</v>
      </c>
      <c r="B31" s="10" t="s">
        <v>69</v>
      </c>
      <c r="C31" s="10"/>
      <c r="D31" s="3">
        <v>4</v>
      </c>
      <c r="E31" s="3"/>
      <c r="F31" s="3"/>
      <c r="G31" s="4"/>
      <c r="H31" s="4"/>
    </row>
    <row r="32" ht="83" customHeight="1" spans="1:8">
      <c r="A32" s="3">
        <v>32</v>
      </c>
      <c r="B32" s="10" t="s">
        <v>70</v>
      </c>
      <c r="C32" s="10" t="s">
        <v>71</v>
      </c>
      <c r="D32" s="3">
        <v>8</v>
      </c>
      <c r="E32" s="3"/>
      <c r="F32" s="3"/>
      <c r="H32" s="6" t="s">
        <v>72</v>
      </c>
    </row>
    <row r="33" spans="1:8">
      <c r="A33" s="3">
        <v>33</v>
      </c>
      <c r="B33" s="10" t="s">
        <v>73</v>
      </c>
      <c r="C33" s="10"/>
      <c r="D33" s="3"/>
      <c r="E33" s="3"/>
      <c r="F33" s="3"/>
      <c r="G33" s="4"/>
      <c r="H33" s="4"/>
    </row>
  </sheetData>
  <mergeCells count="3">
    <mergeCell ref="A1:H1"/>
    <mergeCell ref="A2:H2"/>
    <mergeCell ref="B33:E33"/>
  </mergeCells>
  <pageMargins left="0.699305555555556" right="0.699305555555556" top="0.75" bottom="0.75" header="0.3" footer="0.3"/>
  <pageSetup paperSize="9" scale="8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6"/>
  <sheetViews>
    <sheetView zoomScale="70" zoomScaleNormal="70" topLeftCell="A29" workbookViewId="0">
      <selection activeCell="B34" sqref="B34:E35"/>
    </sheetView>
  </sheetViews>
  <sheetFormatPr defaultColWidth="9" defaultRowHeight="13.5"/>
  <cols>
    <col min="1" max="1" width="6.63333333333333" style="1" customWidth="1"/>
    <col min="2" max="2" width="17.725" customWidth="1"/>
    <col min="5" max="5" width="10.1833333333333" customWidth="1"/>
    <col min="7" max="7" width="19" customWidth="1"/>
    <col min="8" max="8" width="20.8166666666667" customWidth="1"/>
    <col min="9" max="9" width="12.6333333333333" customWidth="1"/>
  </cols>
  <sheetData>
    <row r="1" ht="40" customHeight="1" spans="1:8">
      <c r="A1" s="2" t="s">
        <v>0</v>
      </c>
      <c r="B1" s="2"/>
      <c r="C1" s="2"/>
      <c r="D1" s="2"/>
      <c r="E1" s="2"/>
      <c r="F1" s="2"/>
      <c r="G1" s="2"/>
      <c r="H1" s="2"/>
    </row>
    <row r="2" s="1" customFormat="1" spans="1:8">
      <c r="A2" s="3" t="s">
        <v>2</v>
      </c>
      <c r="B2" s="3" t="s">
        <v>3</v>
      </c>
      <c r="C2" s="3" t="s">
        <v>4</v>
      </c>
      <c r="D2" s="3" t="s">
        <v>5</v>
      </c>
      <c r="E2" s="3" t="s">
        <v>6</v>
      </c>
      <c r="F2" s="3" t="s">
        <v>7</v>
      </c>
      <c r="G2" s="3" t="s">
        <v>8</v>
      </c>
      <c r="H2" s="3" t="s">
        <v>9</v>
      </c>
    </row>
    <row r="3" ht="73" customHeight="1" spans="1:10">
      <c r="A3" s="3">
        <v>1</v>
      </c>
      <c r="B3" s="4" t="s">
        <v>10</v>
      </c>
      <c r="C3" s="4"/>
      <c r="D3" s="4">
        <v>15</v>
      </c>
      <c r="E3" s="4">
        <v>245</v>
      </c>
      <c r="F3" s="4">
        <f t="shared" ref="F3:F33" si="0">D3*E3</f>
        <v>3675</v>
      </c>
      <c r="G3" s="4"/>
      <c r="H3" s="4"/>
      <c r="I3" t="s">
        <v>74</v>
      </c>
      <c r="J3" t="s">
        <v>75</v>
      </c>
    </row>
    <row r="4" ht="29" customHeight="1" spans="1:10">
      <c r="A4" s="3">
        <v>2</v>
      </c>
      <c r="B4" s="4" t="s">
        <v>76</v>
      </c>
      <c r="C4" s="4"/>
      <c r="D4" s="4">
        <v>6</v>
      </c>
      <c r="E4" s="4">
        <v>580</v>
      </c>
      <c r="F4" s="4">
        <f t="shared" si="0"/>
        <v>3480</v>
      </c>
      <c r="G4" s="4"/>
      <c r="H4" s="4"/>
      <c r="I4" t="s">
        <v>77</v>
      </c>
      <c r="J4" t="s">
        <v>78</v>
      </c>
    </row>
    <row r="5" ht="80" customHeight="1" spans="1:10">
      <c r="A5" s="3">
        <v>3</v>
      </c>
      <c r="B5" s="4" t="s">
        <v>15</v>
      </c>
      <c r="C5" s="4"/>
      <c r="D5" s="4">
        <v>6</v>
      </c>
      <c r="E5" s="4">
        <v>300</v>
      </c>
      <c r="F5" s="4">
        <f t="shared" si="0"/>
        <v>1800</v>
      </c>
      <c r="G5" s="4"/>
      <c r="H5" s="4"/>
      <c r="I5" t="s">
        <v>74</v>
      </c>
      <c r="J5" t="s">
        <v>75</v>
      </c>
    </row>
    <row r="6" ht="78" customHeight="1" spans="1:10">
      <c r="A6" s="3">
        <v>4</v>
      </c>
      <c r="B6" s="4" t="s">
        <v>18</v>
      </c>
      <c r="C6" s="4"/>
      <c r="D6" s="4">
        <v>3</v>
      </c>
      <c r="E6" s="4">
        <v>5000</v>
      </c>
      <c r="F6" s="4">
        <f t="shared" si="0"/>
        <v>15000</v>
      </c>
      <c r="G6" s="4"/>
      <c r="H6" s="4"/>
      <c r="I6" t="s">
        <v>74</v>
      </c>
      <c r="J6" t="s">
        <v>75</v>
      </c>
    </row>
    <row r="7" ht="72" customHeight="1" spans="1:10">
      <c r="A7" s="3">
        <v>5</v>
      </c>
      <c r="B7" s="4" t="s">
        <v>21</v>
      </c>
      <c r="C7" s="4"/>
      <c r="D7" s="4">
        <v>3</v>
      </c>
      <c r="E7" s="4">
        <v>5000</v>
      </c>
      <c r="F7" s="4">
        <f t="shared" si="0"/>
        <v>15000</v>
      </c>
      <c r="G7" s="4"/>
      <c r="H7" s="4"/>
      <c r="I7" t="s">
        <v>74</v>
      </c>
      <c r="J7" t="s">
        <v>75</v>
      </c>
    </row>
    <row r="8" ht="77" customHeight="1" spans="1:10">
      <c r="A8" s="3">
        <v>6</v>
      </c>
      <c r="B8" s="4" t="s">
        <v>79</v>
      </c>
      <c r="C8" s="4"/>
      <c r="D8" s="4">
        <v>2</v>
      </c>
      <c r="E8" s="4">
        <v>4600</v>
      </c>
      <c r="F8" s="4">
        <f t="shared" si="0"/>
        <v>9200</v>
      </c>
      <c r="G8" s="4"/>
      <c r="H8" s="4"/>
      <c r="I8" t="s">
        <v>74</v>
      </c>
      <c r="J8" t="s">
        <v>75</v>
      </c>
    </row>
    <row r="9" ht="76" customHeight="1" spans="1:10">
      <c r="A9" s="3">
        <v>7</v>
      </c>
      <c r="B9" s="4" t="s">
        <v>25</v>
      </c>
      <c r="C9" s="4" t="s">
        <v>28</v>
      </c>
      <c r="D9" s="4">
        <v>20</v>
      </c>
      <c r="E9" s="4">
        <v>220</v>
      </c>
      <c r="F9" s="4">
        <f t="shared" si="0"/>
        <v>4400</v>
      </c>
      <c r="G9" s="4"/>
      <c r="H9" s="4"/>
      <c r="I9" t="s">
        <v>74</v>
      </c>
      <c r="J9" t="s">
        <v>75</v>
      </c>
    </row>
    <row r="10" ht="75" customHeight="1" spans="1:10">
      <c r="A10" s="3">
        <v>8</v>
      </c>
      <c r="B10" s="5" t="s">
        <v>27</v>
      </c>
      <c r="C10" s="5"/>
      <c r="D10" s="5">
        <v>30</v>
      </c>
      <c r="E10" s="5">
        <v>245</v>
      </c>
      <c r="F10" s="5">
        <f t="shared" si="0"/>
        <v>7350</v>
      </c>
      <c r="G10" s="4"/>
      <c r="H10" s="4"/>
      <c r="I10" t="s">
        <v>74</v>
      </c>
      <c r="J10" t="s">
        <v>75</v>
      </c>
    </row>
    <row r="11" ht="71" customHeight="1" spans="1:10">
      <c r="A11" s="3">
        <v>9</v>
      </c>
      <c r="B11" s="6" t="s">
        <v>80</v>
      </c>
      <c r="C11" s="4"/>
      <c r="D11" s="4">
        <v>1</v>
      </c>
      <c r="E11" s="4">
        <v>8000</v>
      </c>
      <c r="F11" s="4">
        <f t="shared" si="0"/>
        <v>8000</v>
      </c>
      <c r="G11" s="4"/>
      <c r="H11" s="4"/>
      <c r="I11" t="s">
        <v>81</v>
      </c>
      <c r="J11" t="s">
        <v>82</v>
      </c>
    </row>
    <row r="12" ht="75" customHeight="1" spans="1:10">
      <c r="A12" s="3">
        <v>10</v>
      </c>
      <c r="B12" s="4" t="s">
        <v>31</v>
      </c>
      <c r="C12" s="4" t="s">
        <v>83</v>
      </c>
      <c r="D12" s="4">
        <v>50</v>
      </c>
      <c r="E12" s="4">
        <v>400</v>
      </c>
      <c r="F12" s="4">
        <f t="shared" si="0"/>
        <v>20000</v>
      </c>
      <c r="G12" s="4"/>
      <c r="H12" s="4"/>
      <c r="I12" t="s">
        <v>84</v>
      </c>
      <c r="J12" t="s">
        <v>85</v>
      </c>
    </row>
    <row r="13" ht="74" customHeight="1" spans="1:10">
      <c r="A13" s="3">
        <v>11</v>
      </c>
      <c r="B13" s="4" t="s">
        <v>31</v>
      </c>
      <c r="C13" s="4" t="s">
        <v>86</v>
      </c>
      <c r="D13" s="4">
        <v>20</v>
      </c>
      <c r="E13" s="4">
        <v>360</v>
      </c>
      <c r="F13" s="4">
        <f t="shared" si="0"/>
        <v>7200</v>
      </c>
      <c r="G13" s="4"/>
      <c r="H13" s="4"/>
      <c r="I13" t="s">
        <v>84</v>
      </c>
      <c r="J13" t="s">
        <v>85</v>
      </c>
    </row>
    <row r="14" ht="78" customHeight="1" spans="1:10">
      <c r="A14" s="3">
        <v>12</v>
      </c>
      <c r="B14" s="4" t="s">
        <v>31</v>
      </c>
      <c r="C14" s="4" t="s">
        <v>36</v>
      </c>
      <c r="D14" s="4">
        <v>6</v>
      </c>
      <c r="E14" s="4">
        <v>200</v>
      </c>
      <c r="F14" s="4">
        <f t="shared" si="0"/>
        <v>1200</v>
      </c>
      <c r="G14" s="4"/>
      <c r="H14" s="4" t="s">
        <v>38</v>
      </c>
      <c r="I14" t="s">
        <v>84</v>
      </c>
      <c r="J14" t="s">
        <v>85</v>
      </c>
    </row>
    <row r="15" ht="79" customHeight="1" spans="1:10">
      <c r="A15" s="3">
        <v>13</v>
      </c>
      <c r="B15" s="5" t="s">
        <v>39</v>
      </c>
      <c r="C15" s="5" t="s">
        <v>87</v>
      </c>
      <c r="D15" s="5">
        <v>2</v>
      </c>
      <c r="E15" s="5">
        <v>1800</v>
      </c>
      <c r="F15" s="4">
        <f t="shared" si="0"/>
        <v>3600</v>
      </c>
      <c r="G15" s="4"/>
      <c r="H15" s="4"/>
      <c r="I15" t="s">
        <v>74</v>
      </c>
      <c r="J15" t="s">
        <v>75</v>
      </c>
    </row>
    <row r="16" ht="81" customHeight="1" spans="1:10">
      <c r="A16" s="3">
        <v>14</v>
      </c>
      <c r="B16" s="5" t="s">
        <v>42</v>
      </c>
      <c r="C16" s="5" t="s">
        <v>87</v>
      </c>
      <c r="D16" s="5">
        <v>4</v>
      </c>
      <c r="E16" s="5">
        <v>1800</v>
      </c>
      <c r="F16" s="4">
        <f t="shared" si="0"/>
        <v>7200</v>
      </c>
      <c r="G16" s="4"/>
      <c r="H16" s="4"/>
      <c r="I16" t="s">
        <v>74</v>
      </c>
      <c r="J16" t="s">
        <v>75</v>
      </c>
    </row>
    <row r="17" ht="78" customHeight="1" spans="1:10">
      <c r="A17" s="3">
        <v>15</v>
      </c>
      <c r="B17" s="7" t="s">
        <v>45</v>
      </c>
      <c r="C17" s="5" t="s">
        <v>88</v>
      </c>
      <c r="D17" s="5">
        <v>2</v>
      </c>
      <c r="E17" s="5">
        <v>4500</v>
      </c>
      <c r="F17" s="4">
        <f t="shared" si="0"/>
        <v>9000</v>
      </c>
      <c r="G17" s="4"/>
      <c r="H17" s="4"/>
      <c r="I17" t="s">
        <v>89</v>
      </c>
      <c r="J17" t="s">
        <v>90</v>
      </c>
    </row>
    <row r="18" ht="88" customHeight="1" spans="2:10">
      <c r="B18" t="s">
        <v>91</v>
      </c>
      <c r="D18">
        <v>5</v>
      </c>
      <c r="E18">
        <v>400</v>
      </c>
      <c r="F18" s="4">
        <f t="shared" si="0"/>
        <v>2000</v>
      </c>
      <c r="I18" t="s">
        <v>92</v>
      </c>
      <c r="J18" t="s">
        <v>93</v>
      </c>
    </row>
    <row r="19" ht="78" customHeight="1" spans="1:8">
      <c r="A19" s="3">
        <v>16</v>
      </c>
      <c r="B19" s="4" t="s">
        <v>94</v>
      </c>
      <c r="C19" s="4" t="s">
        <v>95</v>
      </c>
      <c r="D19" s="4">
        <v>10</v>
      </c>
      <c r="E19" s="4">
        <v>800</v>
      </c>
      <c r="F19" s="4">
        <f t="shared" si="0"/>
        <v>8000</v>
      </c>
      <c r="G19" s="4"/>
      <c r="H19" s="4" t="s">
        <v>96</v>
      </c>
    </row>
    <row r="20" ht="94" customHeight="1" spans="1:10">
      <c r="A20" s="3">
        <v>17</v>
      </c>
      <c r="B20" s="4" t="s">
        <v>48</v>
      </c>
      <c r="C20" s="4" t="s">
        <v>49</v>
      </c>
      <c r="D20" s="4">
        <v>50</v>
      </c>
      <c r="E20" s="4">
        <v>58</v>
      </c>
      <c r="F20" s="4">
        <f t="shared" si="0"/>
        <v>2900</v>
      </c>
      <c r="H20" s="4"/>
      <c r="I20" t="s">
        <v>74</v>
      </c>
      <c r="J20" t="s">
        <v>75</v>
      </c>
    </row>
    <row r="21" ht="103" customHeight="1" spans="1:10">
      <c r="A21" s="3">
        <v>18</v>
      </c>
      <c r="B21" s="4" t="s">
        <v>97</v>
      </c>
      <c r="C21" s="4" t="s">
        <v>51</v>
      </c>
      <c r="D21" s="4">
        <v>100</v>
      </c>
      <c r="E21" s="4">
        <v>30</v>
      </c>
      <c r="F21" s="4">
        <f t="shared" si="0"/>
        <v>3000</v>
      </c>
      <c r="H21" s="4"/>
      <c r="I21" t="s">
        <v>74</v>
      </c>
      <c r="J21" t="s">
        <v>75</v>
      </c>
    </row>
    <row r="22" ht="78" customHeight="1" spans="1:10">
      <c r="A22" s="3">
        <v>19</v>
      </c>
      <c r="B22" s="4" t="s">
        <v>52</v>
      </c>
      <c r="C22" s="4"/>
      <c r="D22" s="4">
        <v>16</v>
      </c>
      <c r="E22" s="4">
        <v>500</v>
      </c>
      <c r="F22" s="4">
        <f t="shared" si="0"/>
        <v>8000</v>
      </c>
      <c r="H22" s="4"/>
      <c r="I22" t="s">
        <v>84</v>
      </c>
      <c r="J22" t="s">
        <v>85</v>
      </c>
    </row>
    <row r="23" ht="88" customHeight="1" spans="1:8">
      <c r="A23" s="3">
        <v>20</v>
      </c>
      <c r="B23" s="4" t="s">
        <v>54</v>
      </c>
      <c r="C23" s="4" t="s">
        <v>98</v>
      </c>
      <c r="D23" s="4">
        <v>10</v>
      </c>
      <c r="E23" s="4">
        <v>1000</v>
      </c>
      <c r="F23" s="4">
        <f t="shared" si="0"/>
        <v>10000</v>
      </c>
      <c r="G23" s="4"/>
      <c r="H23" s="4"/>
    </row>
    <row r="24" ht="78" customHeight="1" spans="1:10">
      <c r="A24" s="3">
        <v>21</v>
      </c>
      <c r="B24" s="6" t="s">
        <v>99</v>
      </c>
      <c r="C24" s="4"/>
      <c r="D24" s="4">
        <v>50</v>
      </c>
      <c r="E24" s="4">
        <v>300</v>
      </c>
      <c r="F24" s="4">
        <f t="shared" si="0"/>
        <v>15000</v>
      </c>
      <c r="G24" s="4"/>
      <c r="H24" s="4"/>
      <c r="I24" t="s">
        <v>100</v>
      </c>
      <c r="J24" t="s">
        <v>101</v>
      </c>
    </row>
    <row r="25" spans="1:10">
      <c r="A25" s="3">
        <v>22</v>
      </c>
      <c r="B25" s="4" t="s">
        <v>102</v>
      </c>
      <c r="C25" s="4"/>
      <c r="D25" s="4">
        <v>50</v>
      </c>
      <c r="E25" s="4">
        <v>300</v>
      </c>
      <c r="F25" s="4">
        <f t="shared" si="0"/>
        <v>15000</v>
      </c>
      <c r="G25" s="4"/>
      <c r="H25" s="4"/>
      <c r="I25" t="s">
        <v>100</v>
      </c>
      <c r="J25" t="s">
        <v>101</v>
      </c>
    </row>
    <row r="26" spans="1:10">
      <c r="A26" s="3">
        <v>23</v>
      </c>
      <c r="B26" s="4" t="s">
        <v>103</v>
      </c>
      <c r="C26" s="4"/>
      <c r="D26" s="4">
        <v>50</v>
      </c>
      <c r="E26" s="4">
        <v>300</v>
      </c>
      <c r="F26" s="4">
        <f t="shared" si="0"/>
        <v>15000</v>
      </c>
      <c r="G26" s="4"/>
      <c r="H26" s="4"/>
      <c r="I26" t="s">
        <v>100</v>
      </c>
      <c r="J26" t="s">
        <v>101</v>
      </c>
    </row>
    <row r="27" spans="1:8">
      <c r="A27" s="3">
        <v>24</v>
      </c>
      <c r="B27" s="4" t="s">
        <v>60</v>
      </c>
      <c r="C27" s="4"/>
      <c r="D27" s="4">
        <v>10</v>
      </c>
      <c r="E27" s="4">
        <v>300</v>
      </c>
      <c r="F27" s="4">
        <f t="shared" si="0"/>
        <v>3000</v>
      </c>
      <c r="G27" s="4"/>
      <c r="H27" s="4"/>
    </row>
    <row r="28" ht="73" customHeight="1" spans="1:10">
      <c r="A28" s="3">
        <v>25</v>
      </c>
      <c r="B28" s="4" t="s">
        <v>62</v>
      </c>
      <c r="C28" s="4"/>
      <c r="D28" s="4">
        <v>20</v>
      </c>
      <c r="E28" s="4">
        <v>100</v>
      </c>
      <c r="F28" s="4">
        <f t="shared" si="0"/>
        <v>2000</v>
      </c>
      <c r="G28" s="4"/>
      <c r="H28" s="4"/>
      <c r="I28" t="s">
        <v>100</v>
      </c>
      <c r="J28" t="s">
        <v>101</v>
      </c>
    </row>
    <row r="29" ht="83" customHeight="1" spans="1:8">
      <c r="A29" s="3">
        <v>26</v>
      </c>
      <c r="B29" s="4" t="s">
        <v>104</v>
      </c>
      <c r="C29" s="4" t="s">
        <v>105</v>
      </c>
      <c r="D29" s="4">
        <v>1</v>
      </c>
      <c r="E29" s="4">
        <v>30000</v>
      </c>
      <c r="F29" s="4">
        <f t="shared" si="0"/>
        <v>30000</v>
      </c>
      <c r="G29" s="4"/>
      <c r="H29" s="4"/>
    </row>
    <row r="30" ht="78" customHeight="1" spans="1:8">
      <c r="A30" s="3">
        <v>27</v>
      </c>
      <c r="B30" s="4" t="s">
        <v>63</v>
      </c>
      <c r="C30" s="4"/>
      <c r="D30" s="4">
        <v>3</v>
      </c>
      <c r="E30" s="4">
        <v>2550</v>
      </c>
      <c r="F30" s="4">
        <f t="shared" si="0"/>
        <v>7650</v>
      </c>
      <c r="G30" s="4"/>
      <c r="H30" s="4"/>
    </row>
    <row r="31" ht="74" customHeight="1" spans="1:8">
      <c r="A31" s="3"/>
      <c r="B31" s="3" t="s">
        <v>64</v>
      </c>
      <c r="C31" s="3"/>
      <c r="D31" s="3">
        <v>2</v>
      </c>
      <c r="E31" s="3">
        <v>2000</v>
      </c>
      <c r="F31" s="4">
        <f t="shared" si="0"/>
        <v>4000</v>
      </c>
      <c r="G31" s="4"/>
      <c r="H31" s="4"/>
    </row>
    <row r="32" ht="79" customHeight="1" spans="1:8">
      <c r="A32" s="3"/>
      <c r="B32" s="3" t="s">
        <v>65</v>
      </c>
      <c r="C32" s="3"/>
      <c r="D32" s="3">
        <v>1</v>
      </c>
      <c r="E32" s="3">
        <v>6000</v>
      </c>
      <c r="F32" s="4">
        <f t="shared" si="0"/>
        <v>6000</v>
      </c>
      <c r="G32" s="4"/>
      <c r="H32" s="4"/>
    </row>
    <row r="33" ht="84" customHeight="1" spans="1:8">
      <c r="A33" s="3"/>
      <c r="B33" s="3" t="s">
        <v>67</v>
      </c>
      <c r="C33" s="3"/>
      <c r="D33" s="3">
        <v>5</v>
      </c>
      <c r="E33" s="3">
        <v>600</v>
      </c>
      <c r="F33" s="4">
        <f t="shared" si="0"/>
        <v>3000</v>
      </c>
      <c r="G33" s="4"/>
      <c r="H33" s="4"/>
    </row>
    <row r="34" spans="1:8">
      <c r="A34" s="3"/>
      <c r="B34" s="3" t="s">
        <v>68</v>
      </c>
      <c r="C34" s="3"/>
      <c r="D34" s="3">
        <v>10</v>
      </c>
      <c r="E34" s="3">
        <v>350</v>
      </c>
      <c r="F34" s="4"/>
      <c r="G34" s="4"/>
      <c r="H34" s="4"/>
    </row>
    <row r="35" spans="1:10">
      <c r="A35" s="3"/>
      <c r="B35" s="3" t="s">
        <v>69</v>
      </c>
      <c r="C35" s="3"/>
      <c r="D35" s="3">
        <v>10</v>
      </c>
      <c r="E35" s="3">
        <v>500</v>
      </c>
      <c r="F35" s="4"/>
      <c r="G35" s="4"/>
      <c r="H35" s="4"/>
      <c r="I35" t="s">
        <v>106</v>
      </c>
      <c r="J35" t="s">
        <v>107</v>
      </c>
    </row>
    <row r="36" spans="1:8">
      <c r="A36" s="3">
        <v>28</v>
      </c>
      <c r="B36" s="3" t="s">
        <v>73</v>
      </c>
      <c r="C36" s="3"/>
      <c r="D36" s="3"/>
      <c r="E36" s="3"/>
      <c r="F36" s="4">
        <f>SUM(F3:F30)</f>
        <v>237655</v>
      </c>
      <c r="G36" s="4"/>
      <c r="H36" s="4"/>
    </row>
  </sheetData>
  <mergeCells count="2">
    <mergeCell ref="A1:H1"/>
    <mergeCell ref="B36:E36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Sheet1 (2)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宗有江</dc:creator>
  <cp:lastModifiedBy>dell</cp:lastModifiedBy>
  <dcterms:created xsi:type="dcterms:W3CDTF">2023-05-12T11:15:00Z</dcterms:created>
  <dcterms:modified xsi:type="dcterms:W3CDTF">2024-05-21T04:19:54Z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  <property fmtid="{D5CDD505-2E9C-101B-9397-08002B2CF9AE}" pid="3" name="ICV">
    <vt:lpwstr>A1951722B8D742F183FE256EAAE17654_12</vt:lpwstr>
  </property>
</Properties>
</file>