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8间距LED屏幕" sheetId="1" r:id="rId1"/>
  </sheets>
  <definedNames>
    <definedName name="_xlnm._FilterDatabase" localSheetId="0" hidden="1">'1.8间距LED屏幕'!#REF!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<sst xmlns="http://schemas.openxmlformats.org/spreadsheetml/2006/main" count="89" uniqueCount="70">
  <si>
    <t>南院二楼F区会议室Q1.8LED屏幕清单</t>
  </si>
  <si>
    <t>Q1.8-H强力室内全彩  尺寸：3.94*2.02</t>
  </si>
  <si>
    <t xml:space="preserve"> 主屏体部分</t>
  </si>
  <si>
    <t>模组尺寸：（宽*高）mm</t>
  </si>
  <si>
    <t>净屏尺寸（长*高）mm</t>
  </si>
  <si>
    <t>模组点数:（宽*高）点</t>
  </si>
  <si>
    <t>含边框尺寸（长*高）</t>
  </si>
  <si>
    <t>模组排列：(列*行）个</t>
  </si>
  <si>
    <t>显示屏分辨率（长*高）</t>
  </si>
  <si>
    <t>箱体排列：(列*行）个</t>
  </si>
  <si>
    <t xml:space="preserve"> 配置清单</t>
  </si>
  <si>
    <t>序号</t>
  </si>
  <si>
    <t>产品名称</t>
  </si>
  <si>
    <t>规格型号</t>
  </si>
  <si>
    <t>品牌</t>
  </si>
  <si>
    <t>单位</t>
  </si>
  <si>
    <t>数量</t>
  </si>
  <si>
    <t>单价</t>
  </si>
  <si>
    <t>金额</t>
  </si>
  <si>
    <t>备注</t>
  </si>
  <si>
    <t xml:space="preserve">1、★像素点间距：≤1.8mm   
2、单元板分辨率：≥14792 Dots   
 3、★刷新率：≥3840Hz，支持通过配套控制软件调节刷新率设置选项    
4、像素构成：1R、1G、1B     
5、★封装方式：SMD表贴三合一，铜线封装，五面黑灯，表面不反光    
6、▲白平衡亮度：0-700cd/㎡可调；亮度调节：0-100%亮度可调，256级手动/自动调节，屏幕亮度具有随环境照度的变化任意调整功能；亮度均匀性：≥99%  
7、控制方式：同步控制系统   
8、维护方式：前后双向维护  
 9、整屏平整度≤0.04mm   
10、▲驱动方式：恒流驱动   
11、▲防护性能：防护等级达到IP60/具有防电磁干扰、防静电、防腐蚀、防虫、防潮、防霉菌、抗震动、抗雷击等功能；具有电源过压、过流、断电保护、分布上电措施、防护等级达到IP60   
12、水平视角≥170°；垂直视角≥170°
13、对比度≥8500：1
14、灰度等级≥14bit，红绿蓝各256级，可达16384级；采用EPWM 灰阶控制技术提升低灰视觉效果，100%亮度时，14bit灰度；70%亮度，14bit灰度；50%亮度，14bit灰度；20%亮度，12bit灰度，显示画面无单列或单行像素失控现象；支持0-100%亮度时，8-14bits灰度自定义设置
15、▲正常播放视频状态下点亮5分钟后产品表面温度升幅≤1.5℃，点亮10分钟后其温度升幅≤8℃；产品在白平衡状态下点亮5分钟后产品表面温度升幅≤8℃，点亮10分钟后其温度升幅≤18℃；产品正常使用工作达到热平衡状态后，屏体结构金属部分温度升幅≤30℃，绝缘材料温度升幅≤30℃
16、供电电源：在4.2*（1±10%）VDC～4.5*（1±10%）VDC范围内能正常工作
17、输入电压：支持宽压输入 在96-264VAC，支持窄压输入在200-240VAC，在该范围内能正常工作
18、色温800K-18000K可调；白平衡状态下色温在6500K±5%；色温为6500K时，100%75%50%25%档电平白场调节色温误差≤100K"                                                                 
19、具有列下消隐功能、倍频刷新率提升2/4/8倍、低灰偏色改善色坐标X、Y坐标符合SJ/T11141-2017 5.10.5规定；色度均匀性±0.001Cx、Cy内；色域空间≥120% NTSC，LED显示屏ColorSPace覆盖率≥170%YUV(PAL)
20、数据记忆储存于LED显示模块箱体中，更换箱体设备时，无需重新设定参数；支持采用电源双备份，两个电源互为备份方式，任一电源故障不影响屏体正常工作；支持采用双电力备份，可以同时接入2路电力供电互为备份方式，任一电力故障不影响屏体显示；支持采用双系统备份，两套发送卡和两套接收卡互为备份方式，任一套发送卡和接收卡故障不影响屏体正常显示
21、峰值功耗≤300W/m²；平均功耗≤120W/m²
22、▲支持PPA碗杯结构、点胶封装、出光方式为单面发光；显示面采用高强度化学防护材质，高耐磨、防碰撞、防划痕、耐冲击、抗腐蚀，可直接擦拭LED附着力≥100N；在灯珠四侧以水平 夹角 45°的方向施加推力 15N，灯珠未破碎或脱落。
23、保证箱体拼接的平整度和密闭防尘性；支持箱体拼接自动对位设计；具有拼缝微调功能；箱体支持X/Y/Z六向调节，可实现屏幕上下左右拼缝及前后平整度任意调节
24、屏幕表面光反射率，照度=10Lux/5600K条件下， 显示屏屏幕表面光反射率 （单位面积反射亮度）＜3.0cd/m²
25、▲为保证产品使用安全，静电电压衰减期（±1000-±100V）≤2S；摩擦起电电压|V|≤100V
26、产品采用高端芯片，可智能调节正常工作与睡眠状态下的节能效果（动态节能，智能息屏），开启智能节电功能比没有开启节能50%以上
27、显示屏所使用的材料及元器件均符合《SJ/T11363-2016电子信息产品中有毒有害物质的限定要求》符合环保要求的相关声明，根据《GB/T27050.1-2006合格评定供方的符合性声明第1部分：通用要求》 和《GB/T27050.2-2006合格评定供方的符合性声明第2部分：支持性文件》支持首行暗亮消除、鬼影消除、低灰偏色补偿低
28、毛毛虫消除、慢速开启、灰均匀性、十字架消除、去坏点、低灰横条纹消除、余辉消除、亮度缓慢变亮功能
29、具备防蓝光护眼功能，蓝光辐射能量≤20%。蓝光辐射能量值对人眼视网膜无伤害，LED显示屏蓝光辐亮度≤0.5W.m-2.sr-1,符合肉眼观看标准。
30、为保证产品信息传输稳定性，辐射干扰和传导干扰，均需符合GB/T9254-2021 ClassB限值要求
以上1-30技术参数需提供由第三方权威检测机构出具带有“CNAS”、“CMA”、“ilac-MRA”标志的检测报告（加盖制造商公章），未提供相应证明材料的不计算得分。
31、★LED显示屏须提供本产品的3C认证证书复印件或扫描件附在响应文件中，不提供按无效标处理。
32、★为保证所提供产品来源正规，需承诺中标后在签订合同时提供加盖制造商公章的授权、质保承诺书等（承诺格式自拟）
33、▲为了防止LED光源对人眼的伤害，LED电子显示屏产品通过TUV莱茵低蓝光认证，无视网膜蓝光危害。提供 TÜV低蓝光认证，提供证书复印件或扫描件。
34、▲为保证产品的绿色环保性能，对人体不产生危害，LED显示屏的设计生产活动中，所有电子元器件、组装件、相关物料和过程通过国际电工委员会质量评定体系（IECQ）标准要求，提供相关证明材料。
35、▲为保证消除产品中的铅、镉、汞、六价铬、多溴联苯和多溴二苯醚，利于人体健康及环境保护（提供同时具有CNAS/ilac-MRA/CMA标识的权威第三方检测机构出具的ROHS检测报告复印件或扫描件证明）                                                
36、正常播放视频状态下点亮5分钟后产品表面温度升幅≤1.5℃，点亮10分钟后其温度升幅≤8℃；产品在白平衡状态下点亮5分钟后产品表面温度升幅≤8℃，点亮10分钟后其温度升幅≤18℃；产品正常使用工作达到热平衡状态后，屏体结构金属部分温度升幅≤30℃，绝缘材料温度升幅≤30℃（提供由第三方权威检测机构出具带有“CNAS”、“CMA”、“ilac-MRA”标志的检测报告）                                                                               37、具有SELV电路，在SELV电路中任何两个导体之间或任何一个这样的导体和地之间的电压的限值为：、正常工作条件下，不超过42.4V交流峰值或60V直流值单一故障条件下，在200ms后不超过42.4V（30V有效值）交流峰值或60V直流值，并且在200ms内其极限值不超过71V（50V有效值）交流峰值或120V直流值（提供由第三方权威检测机构出具带有“CNAS”、“CMA”、“ilac-MRA”标志的检测报告）                                                                                                                                                                        38、防电击等级依据GB4943.1标准，使用基本绝缘作为基本安全防护，同时使用保护连接和保护接地作为附加安全防护，达到防电击保护I类设备（提供由第三方权威检测机构出具带有“CNAS”、“CMA”、“ilac-MRA”标志的检测报告） 
39、产品在4.2*（1±10%）VDC～4.5*（1±10%）VDC范围内能正常工作；在器具输入插座端与屏正面之间施加试验电压3kv/50Hz，保持1min，不应出现飞弧和击穿现象，产品能正常工作；在5000米海拔环境下，产品可正常工作；支持宽压输入 在96-264VAC，支持窄压输入在200-240VAC，在该范围内能正常工作（提供由第三方权威检测机构出具带有“CNAS”、“CMA”、“ilac-MRA”标志的检测报告）JB    </t>
  </si>
  <si>
    <t>厦门强力</t>
  </si>
  <si>
    <t>平方</t>
  </si>
  <si>
    <t>含备板2张</t>
  </si>
  <si>
    <t>铂强电源型号Q400-4.5-30H</t>
  </si>
  <si>
    <r>
      <rPr>
        <sz val="11"/>
        <color rgb="FF000000"/>
        <rFont val="宋体"/>
        <charset val="134"/>
      </rPr>
      <t>输入特性
输入电压范围：176VAC - 264VAC
额定输入电压：200VAC - 240VAC 
输入频率：最小值47 Hz /典型值50 Hz/最大值63Hz
输入电流：2.5A
冷启动冲击电流：50A
效率：86%
空载功耗：5W
输出特性
额定输出电压：最小值4.41V /最大值4.59V
额定输出电流范围：40A
稳压精度：±2%
负载调整率：±2%
温度系数：±0.03%/℃
电压过冲：5%
启动时间：3Sec
纹波噪声：&lt;200mV
动态负载：最小值10%-50%Load: &lt; 600mV(Vp-p) /最大值50%-100%Load:&lt; 500mV(Vp-p)
容性负载：至少 5000uF 
保护功能
短路保护：可长期短路，消除短路后自动恢复工作
过流保护：45~76A 故障消除后自动恢复工作
绝缘阻抗
输入—输出：绝缘阻抗DC500V/100M</t>
    </r>
    <r>
      <rPr>
        <sz val="11"/>
        <color rgb="FF000000"/>
        <rFont val="Calibri"/>
        <charset val="134"/>
      </rPr>
      <t>Ω</t>
    </r>
    <r>
      <rPr>
        <sz val="11"/>
        <color rgb="FF000000"/>
        <rFont val="宋体"/>
        <charset val="134"/>
      </rPr>
      <t xml:space="preserve"> min；绝缘强度@3000Vac 1minute ≤10mA；泄漏电流≤0.25mA@230Vac 
输入—地：绝缘阻抗DC500V/100M</t>
    </r>
    <r>
      <rPr>
        <sz val="11"/>
        <color rgb="FF000000"/>
        <rFont val="Calibri"/>
        <charset val="134"/>
      </rPr>
      <t>Ω</t>
    </r>
    <r>
      <rPr>
        <sz val="11"/>
        <color rgb="FF000000"/>
        <rFont val="宋体"/>
        <charset val="134"/>
      </rPr>
      <t xml:space="preserve"> min；绝缘强度@1500Vac 1minute ≤10mA；泄漏电流≤1.5mA@230Vac 
输出—地：绝缘阻抗DC500V/100M</t>
    </r>
    <r>
      <rPr>
        <sz val="11"/>
        <color rgb="FF000000"/>
        <rFont val="Calibri"/>
        <charset val="134"/>
      </rPr>
      <t>Ω</t>
    </r>
    <r>
      <rPr>
        <sz val="11"/>
        <color rgb="FF000000"/>
        <rFont val="宋体"/>
        <charset val="134"/>
      </rPr>
      <t xml:space="preserve"> min；绝缘强度@500Vdc 1minute ≤10mA；泄漏电流≤0.25mA@230Vac
接地阻抗：32A 2minite，阻抗小于≤0.1</t>
    </r>
    <r>
      <rPr>
        <sz val="11"/>
        <color rgb="FF000000"/>
        <rFont val="Calibri"/>
        <charset val="134"/>
      </rPr>
      <t>Ω</t>
    </r>
    <r>
      <rPr>
        <sz val="11"/>
        <color rgb="FF000000"/>
        <rFont val="宋体"/>
        <charset val="134"/>
      </rPr>
      <t>欧姆
工作环境
工作温度：-40℃-+70℃ 
低温启动特性：-40℃，220Vac输入,热机5分钟带载40A，可以启动 
储存温度：-40℃-85℃ 
工作湿度：20%RH-90%RH 
储存湿度：10%RH-95%RH 
散热方式：自然对流散热，需紧贴客户金属机箱外壳散热 
大气压：70-106KPa 
可用最高海拔高度：3000m
电磁兼容性及可靠性要求
中断/跌落：EN6100-4-11判据 C 
振动：10~500Hz,2G 10min. / 1cycle,6cycle each X,Y,Z axes 
冲击：20G/11mS pulse,3 times at each X,Y,Z axes 
设计：100,000Hrs at 25℃, MIL-217 Method 2
外形和连接端子
物理尺寸：长 200±1mm*宽 110±1mm*高 50±1mm
重量 ：0.47kg
输入端子：9.5mm-5P pitch terminal, L N FG 
输出端子：V+ V+ V+ COM COM COM</t>
    </r>
  </si>
  <si>
    <t>长沙航特</t>
  </si>
  <si>
    <t>台</t>
  </si>
  <si>
    <t>含备电源1台</t>
  </si>
  <si>
    <t>接收卡</t>
  </si>
  <si>
    <t>E120 
1.集成12个HUB75，无需再配转接板
2.单卡最大带载192×1024像素，最多支持24组并行数据
3.支持8bit色深视频源输入输出，单色灰阶为256，可搭配出16777216种混合色彩。
4.支持自适应帧率技术，不仅支持23.98/24/29.97/30/50/59.94/60Hz常规及非整数帧率，还可输出显示120/240Hz高帧率画面，大幅提升画面流畅度、减少拖影。
5.支持色温调节，提供调整色温，即饱和度调节，增强画面表现力
6.支持低亮高灰
7.支持亮色度逐点校正，能有效消除灯点色差，保证整屏的颜色亮度的均匀性和一致性，提升整体显示效果
8.支持箱体标定和快速标序
9.支持画面旋转，单个箱体画面以90°/180°/270°角度进行旋转，配合部分主控可实现单箱体画面任意角度旋转显示
10.支持数据偏移，支持误码侦测
11.支持环路备份，支持固件备份
12.提供厂家售后服务承诺书和项目授权书；
13.★8bit 精度的色度，亮度一体化逐点校正，能有效消除灯点色差，保证整屏的颜色亮度的均匀性和一致性，提升整体显示效果。需提供具有CMA、CNAS、ilac-MRA认证标识的第三方厂家检测报告，并加盖供应商公章；
14.★检测接收卡之间数据传输质量和误码情况，可以方便快捷地识别出硬件连接异常的箱体，便于维护，需提供具有CMA、CNAS、ilac-MRA认证标识的第三方厂家检测报告，并加盖供应商公章；
15.★支持一帧延迟，发送端到显示端延迟达到一帧，解决系统延迟导致的画面不同步问题 ，需提供具有CMA、CNAS、ilac-MRA认证标识的第三方厂家检测报告，并加盖供应商公章；
16.▲通过对伽马表算法的优化，使得显示屏在降低亮度时能保持灰阶的完整无损失、完美显示，呈现低亮度高灰阶的显示效果；需提供具有CMA、CNAS、ilac-MRA认证标识的第三方厂家检测报告，并加盖供应商公章；
17.▲、为使画面显示效果更加完美，保持整屏一致性，控制系统具有修缝、十字修复功能，并提供供应商盖鲜章的LED显示屏十字线修复软件著作权证书及LED显示屏专业修缝软件著作证书两种证明文件。</t>
  </si>
  <si>
    <t>卡莱特</t>
  </si>
  <si>
    <t>张</t>
  </si>
  <si>
    <t>视频处理器</t>
  </si>
  <si>
    <t>X4m 
1.最大1920X1080@60Hz 输入分辨率
2.最大带载260万像素，4路千兆网口输出
3.最宽3840像素点或最高2000像素点
4.支持5路信号输入:2xHDMI1.4，1xDVI，1xVGA，1xCVBS，1路U盘输入
5.支持网口备份
6.支持1路独立音频输入，1路独立音频输出
7.支持HDMI、U-DISK音频解析输出
8.支持对视频信号任意切换，裁剪，缩放，支持画面偏移
9.支持画面调整：对比度、饱和度、色度、亮度补偿，锐度调整
10.支持有限转完全功能，支持发送/回读校正系数，高级修缝
11.支持HDCP高带宽数字内容保护技术
12.支持精确颜色管理，可调节显示屏色域，需对应型号接收卡支持
13.支持亮度和色温调节，支持精确色温
14.支持低亮高灰，可有效保持低亮度下灰阶的完整显示
15.支持16个场景保存和调用，支持U盘播放，支持OSD
16.确保产品质量可靠，提供厂家3C认证证书。
★17.支持设备间和网口间冗余备份多台控制器及控制器间任意网口指定备份其他区域控制范围内容，需提供具有CMA、CNAS、ilac-MRA认证标识的第三方厂家检测报告，并加盖供应商公章；
★18.不正当操作导致控制器内部设置错乱，可一键恢复出厂标准设置，需提供具有CMA、CNAS、ilac-MRA认证标识的第三方厂家检测报告，并加盖供应商公章；
▲19.支持自动倍频、2 倍频、3 倍频，采用独特的倍频算法，针对视频源信号小于 30hz 可启用 2 倍频，小于 20hz 可启用 3 倍频，可以将输入信号转成 60Hz 信号输出，提高画面显示效果，信号最高帧率可达 100Hz，需提供具有CMA、CNAS、ilac-MRA认证标识的第三方厂家检测报告，并加盖供应商公章；
▲20.支持屏幕除湿功能，通过自定义设置预热屏幕减少屏幕水汽，可以减少死灯、短路、暗亮等问题，延长显示屏使用寿命 ，需提供具有CMA、CNAS、ilac-MRA认证标识的第三方厂家检测报告，并加盖供应商公章；
▲21.视频控制设备可支持EUT的连接方法，需提供具有CMA、CNAS、ilac-MRA认证标识的第三方厂家检测报告，并加盖供应商公章；
★22.为确保产品控制显示效果，需提供LED大屏幕播放控制软件和LED大屏幕专业校正软件著作权证书</t>
  </si>
  <si>
    <t>GS-9000-2IN-2K分布式采集服务器</t>
  </si>
  <si>
    <t>接口：2个2K HDMI 输入接口，1个1000MB RJ45接口，1 DC12V 2A接口；
输入：分辨率最大 1920*1080@60HZ；
格式：1920×1080_60i/60P、1920×1080_50i、1280×720_60p、1280×720_50p；
机箱：节点机模式，多机无缝级联。</t>
  </si>
  <si>
    <t>九鼎</t>
  </si>
  <si>
    <t>GS-9000-Software多屏云发布控制软件</t>
  </si>
  <si>
    <t>1、纯硬件集中插卡式+网络分布式数模双备的灵活设计
2、▲金属外壳设计，能承受0.5J的碰撞，功能正常；外壳防护等级符合GB4208-2008中IP20要求（提供CNAS、CMA、ITAC-MRA、CAL及公安部认可的检测机构出具的测试报告并加盖生产厂商鲜章）。
3、▲视频通道切换功能a)可手动方式将任一视频输入切换到任一视频输出通道；b)通过编程方式将任意选中视频输入切换至任一选中视频输出通道，输入/输出通道数、输出图像保持时间均可设置，时间设置在1s-100s可调（提供CNAS、CMA、ITAC-MRA、CAL及公安部认可的检测机构出具的测试报告并加盖生产厂商鲜章）。
4、具备对操作设备的用户进行权限分级管理功能（提供CNAS、CMA、ITAC-MRA、CAL及公安部认可的检测机构出具的测试报告并加盖生产厂商鲜章）。
5、▲能在接入的视频信号在叠加字符信息，字符信息符合GA/T751-2008中的有关规定（提供CNAS、CMA、ITAC-MRA、CAL及公安部认可的检测机构出具的测试报告并加盖生产厂商鲜章）。
6、具备对接入的云台镜头设备进行控制功能（提供CNAS、CMA、ITAC-MRA、CAL及公安部认可的检测机构出具的测试报告并加盖生产厂商鲜章）。
7、▲具备报警联动功能和报警事件记录功能：具有外部报警信号接入接口和具备记录至少250条报警事件（提供CNAS、CMA、ITAC-MRA、CAL及公安部认可的检测机构出具的测试报告并加盖生产厂商鲜章）。
8、▲具备视频级联、报警级联、控制级联功能（提供CNAS、CMA、ITAC-MRA、CAL及公安部认可的检测机构出具的测试报告并加盖生产厂商鲜章）。
9、▲实现与视频关联的音频同步切换功能（提供CNAS、CMA、ITAC-MRA、CAL及公安部认可的检测机构出具的测试报告并加盖生产厂商鲜章）。
10、多画面分割、拼接、开窗及漫游功能（提供CNAS、CMA、ITAC-MRA、CAL及公安部认可的检测机构出具的测试报告并加盖生产厂商鲜章）。
11、视频解码画面流程、无卡顿及马赛克现象（提供CNAS、CMA、ITAC-MRA、CAL及公安部认可的检测机构出具的测试报告并加盖生产厂商鲜章）。
12、▲系统运行Linux系统，分布式构架，可实现图像拼 接、自定义分辨率识别，可对视频窗口的 内容进行漫游叠加处理、字符叠加、网络 摄像机解码、窗口分割、信号预监回显进行统一调度管控（提供CNAS、CMA、ITAC-MRA、CAL及公安部认可的检测机构出具的测试报告并加盖生产厂商鲜章）。
13、▲可对周边设备进行统一管理控制，能实现分组控制，同时亦支持单个设备整体分组控制，能利用预约的场景模式定时打开相关的场景模式（提供CNAS、CMA、ITAC-MRA、CAL及公安部认可的检测机构出具的测试报告并加盖生产厂商鲜章）。
14、支持接入互联网网关功能，支持云平 台方式部署，可以私有云、公有云方式Linux环境部署，支持物联协议（提供CNAS、CMA、ITAC-MRA、CAL及公安部认可的检测机构出具的测试报告并加盖生产厂商鲜章）。
15、每张板卡都可独立通电、独立工作，分布式架构。也能实现分布式的控制，节点与节点之间通过网络交换机能实现无缝拼接，图像解码、拼接、漫游叠加、可将前 端HDMI等信号通过IP方式传输至输出节点进行任意显示（提供CNAS、CMA、ITAC-MRA、CAL及公安部认可的检测机构出具的测试报告并加盖生产厂商鲜章）。
16、▲支持音频AUX输入、HDMI音频输入、HDMI复合音视频输入、AUX音频输出，主控软件 可任意切换某路音频信号实现音视频复合（提供CNAS、CMA、ITAC-MRA、CAL及公安部认可的检测机构出具的测试报告并加盖生产厂商鲜章）。
17、支持显卡输入点对点的显示（提供CNAS、CMA、ITAC-MRA、CAL及公安部认可的检测机构出具的测试报告并加盖生产厂商鲜章）。
18、▲单屏最大支持25路12M/9M/8M/5M/4M/3M/1080P/960P/720P/D 1,H.265压缩；支持数字、模拟视频信号、局域、广域网的不同网络信号 接入；支持RTSP、ONVIF等多种传输协议 支持H.264、H.265混合解码（提供CNAS、CMA、ITAC-MRA、CAL及公安部认可的检测机构出具的测试报告并加盖生产厂商鲜章）。
19、支持云推送平台，可将文档、PPT、网页、视频、图片、软件界面通过网络推送到大屏的任意位置（提供CNAS、CMA、ITAC-MRA、CAL及公安部认可的检测机构出具的测试报告并加盖生产厂商鲜章）。
20、内置音视频矩阵，支持单个信号源开多个窗口同时显示，同时支持多个信号源合并 到一个窗口自定义或等分宫格显示；支持音视频同步、异步切换（提供CNAS、CMA、ITAC-MRA、CAL及公安部认可的检测机构出具的测试报告并加盖生产厂商鲜章）。
21、▲具有字符叠加、底图显示、一键场景保存功能（提供CNAS、CMA、ITAC-MRA、CAL及公安部认可的检测机构出具的测试报告并加盖生产厂商鲜章）。
22、支持多台终端设备同步共享实时状态与控制协作，触摸屏可进行可视化操作，支持多点触摸及手势触摸（提供CNAS、CMA、ITAC-MRA、CAL及公安部认可的检测机构出具的测试报告并加盖生产厂商鲜章）。
23、▲具有远程/手动控制设备获取和配置参数功能（提供CNAS、CMA、ITAC-MRA、CAL及公安部认可的检测机构出具的测试报告并加盖生产厂商鲜章）。
24、▲播控系统支持无缝无黑屏切换播放，并对视频进行控制播放，支持将储存的视频调用播放，堆叠播放（提供CNAS、CMA、ITAC-MRA、CAL及公安部认可的检测机构出具的测试报告并加盖生产厂商鲜章）。
25、▲支持数据交换，具有全热插拔结构模式，可用于级联或链接其他控制或交换机设备（提供CNAS、CMA、ITAC-MRA、CAL及公安部认可的检测机构出具的测试报告并加盖生产厂商鲜章）。
26、▲通过可视化平台可多场景、无缝切换控制（提供CNAS、CMA、ITAC-MRA、CAL及公安部认可的检测机构出具的测试报告并加盖生产厂商鲜章）。
27、具有回放录像功能，通过NVR录像机的接入能实现对录像视频的显示控制（提供CNAS、CMA、ITAC-MRA、CAL及公安部认可的检测机构出具的测试报告并加盖生产厂商鲜章）。
28、为保证产品为全新无使用痕迹，所投产品设备标志应不易被擦除（提供CNAS、CMA、ITAC-MRA、CAL及公安部认可的检测机构出具的测试报告并加盖生产厂商鲜章）。
29、支持在高温40℃——50℃、持续时间2h-8h正常工作，在低温5℃—— -30℃，持续时间2h-8h正常工作（提供CNAS、CMA、ITAC-MRA、CAL及公安部认可的检测机构出具的测试报告并加盖生产厂商鲜章）。
30、为保证产品具备抗电能力，所投产品需通过抗电强度测试：电源插头或电源引入端与外壳裸 露金属部件之间应能承受表5规定的 45Hz~65Hz交流电压或相当于交流峰值的直流电压历时1min的抗电强度试验（提供CNAS、CMA、ITAC-MRA、CAL及公安部认可的检测机构出具的测试报告并加盖生产厂商鲜章）。
31、为保证产品具备抗静电能力，所投产品需通过静电放电抗扰度测试，结果应符合 G B / T 30148-2013标准（提供CNAS、CMA、ITAC-MRA、CAL及公安部认可的检测机构出具的测试报告并加盖生产厂商鲜章）。
32、为保证产品具备抗冲击能力，所投产品需通过浪涌(冲击)抗扰度测试，限值应符合GB/T 30148-2013中的规定（提供CNAS、CMA、ITAC-MRA、CAL及公安部认可的检测机构出具的测试报告并加盖生产厂商鲜章）。
33、投标产品的辐射骚扰应符合GB 9254-2008中A级的标准（提供CNAS、CMA、ITAC-MRA、CAL及公安部认可的检测机构出具的测试报告并加盖生产厂商鲜章）。
34、为保证产品具备抗振动能力，所投产品需通过正弦振动试验（提供CNAS、CMA、ITAC-MRA、CAL及公安部认可的检测机构出具的测试报告并加盖生产厂商鲜章）。
35、投标产品泄漏电流≤5mA（提供CNAS、CMA、ITAC-MRA、CAL及公安部认可的检测机构出具的测试报告并加盖生产厂商鲜章）。
36、投标产品传导骚扰限值应符合GB/T 9254-2008中等级A的规定（提供CNAS、CMA、ITAC-MRA、CAL及公安部认可的检测机构出具的测试报告并加盖生产厂商鲜章）。
37、为保证产品具备抗冲击能力，所投产品需通过射频电磁场辐射抗扰度试验，试验结果应符合GB/T  30148-2013标准（提供CNAS、CMA、ITAC-MRA、CAL及公安部认可的检测机构出具的测试报告并加盖生产厂商鲜章）。
38、投标产品应通过绝缘电阻试验，试验后无异常（提供CNAS、CMA、ITAC-MRA、CAL及公安部认可的检测机构出具的测试报告并加盖生产厂商鲜章）。
39、为保证产品稳定性，投标产品在正常工作条件下，应支持连续工作168h（7×24h）无异常（提供CNAS、CMA、ITAC-MRA、CAL及公安部认可的检测机构出具的测试报告并加盖生产厂商鲜章）。
40、为保证产品具备抗扰度能力，所投产品需通过射频场感应的传导骚扰抗扰度试验，电源端口、I/0及通信端口的射频场感应传导骚扰抗扰度限值应符合GB/T 30148-2013中的规定（提供CNAS、CMA、ITAC-MRA、CAL及公安部认可的检测机构出具的测试报告并加盖生产厂商鲜章）。
41、投标产品检测报告应符合《GA/T 646-2016 安全防范视频监控矩阵设备通用技术要求》标准（提供CNAS、CMA、ITAC-MRA、CAL及公安部认可的检测机构出具的测试报告并加盖生产厂商鲜章）。
42、系统软件需具有软件著作权证书（投标人提供证明材料复印件并加盖生产厂商鲜章）</t>
  </si>
  <si>
    <t>套</t>
  </si>
  <si>
    <t>三芯线 60CM</t>
  </si>
  <si>
    <t>定制</t>
  </si>
  <si>
    <t>根</t>
  </si>
  <si>
    <t>成品网线 1.5M</t>
  </si>
  <si>
    <t>排线</t>
  </si>
  <si>
    <t>16P排线</t>
  </si>
  <si>
    <t>磁铁</t>
  </si>
  <si>
    <t>常规</t>
  </si>
  <si>
    <t>钢结构</t>
  </si>
  <si>
    <t>主体墙面不在一个平面 需要处理平整，采用高硬度金属铝型材或者高强度钣金加钢结构材料加工，保证单元间的无缝拼接；外层涂有绝缘喷塑材料，涂层表面平滑、喷涂均匀、色调一致；采用模块化、一体式结构，支持多层多列叠加组合级弧形拼接；支架与房屋地面或墙体基础结构连接，实现稳定牢固，横向水平、纵向垂直；离地高度根据现场最佳观看效果确定；</t>
  </si>
  <si>
    <t>主电源线</t>
  </si>
  <si>
    <t>国标五芯电缆 3*2.5平方/2根*100米/包含布线30穿线管等所有辅材</t>
  </si>
  <si>
    <t>安普永兴</t>
  </si>
  <si>
    <t>米</t>
  </si>
  <si>
    <t>主网线</t>
  </si>
  <si>
    <t>安普永兴6类网线/包含布线30穿线管等所有辅材</t>
  </si>
  <si>
    <t>箱</t>
  </si>
  <si>
    <t>智能超薄配电箱</t>
  </si>
  <si>
    <t>TC-15 15KW配电箱 具备手动控制设备供电的开启和关闭，2、单组回路输出，标配为手动控制，可添加多种控制方式，3、具备上电保护功能，具有过流，短路等保护；4、标配检修多功能插痤及检修照明开关；5、具有电源状态指示，运行状态指示；6、内部线材均采用正泰6平方国标纯铜导线，产品设计符合CQC认证标准，符合IEC60439-2、IEC60439-1、GB7251.1、GB7251.8标准。</t>
  </si>
  <si>
    <t>个</t>
  </si>
  <si>
    <t>安装调试费</t>
  </si>
  <si>
    <t>LED模组安装调试及辅材</t>
  </si>
  <si>
    <t>本地</t>
  </si>
  <si>
    <t>平米</t>
  </si>
  <si>
    <t>其他技术费</t>
  </si>
  <si>
    <t>尺寸：高2.57米*宽11.2米，减去8平方LED屏幕周围墙面改造，主体墙面斜角40CM，龙骨平面处理，底面固定中纤板，表面铺设绿可木，含所有辅材木料及工费</t>
  </si>
  <si>
    <t>供货周期</t>
  </si>
  <si>
    <t>7天</t>
  </si>
  <si>
    <t>供货商需提供本地化服务，将LED屏安装至指定位置并调试正常，使用科室验收合格后签收。
负责免费将北院区音响设备搬迁至南院区2楼会议室并安装调试。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</si>
</sst>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s>
  <fonts count="33">
    <font>
      <sz val="11"/>
      <color theme="1"/>
      <name val="宋体"/>
      <charset val="134"/>
      <scheme val="minor"/>
    </font>
    <font>
      <b/>
      <sz val="20"/>
      <color indexed="8"/>
      <name val="宋体"/>
      <charset val="134"/>
    </font>
    <font>
      <b/>
      <sz val="12"/>
      <name val="宋体"/>
      <charset val="134"/>
    </font>
    <font>
      <b/>
      <sz val="11"/>
      <color rgb="FFFF0000"/>
      <name val="宋体"/>
      <charset val="134"/>
    </font>
    <font>
      <b/>
      <sz val="10"/>
      <name val="宋体"/>
      <charset val="134"/>
    </font>
    <font>
      <b/>
      <sz val="11"/>
      <name val="宋体"/>
      <charset val="134"/>
    </font>
    <font>
      <sz val="11"/>
      <color indexed="8"/>
      <name val="宋体"/>
      <charset val="134"/>
    </font>
    <font>
      <sz val="11"/>
      <name val="宋体"/>
      <charset val="134"/>
    </font>
    <font>
      <sz val="11"/>
      <color rgb="FF000000"/>
      <name val="宋体"/>
      <charset val="134"/>
    </font>
    <font>
      <sz val="11"/>
      <name val="宋体"/>
      <charset val="134"/>
      <scheme val="minor"/>
    </font>
    <font>
      <sz val="12"/>
      <name val="宋体"/>
      <charset val="134"/>
    </font>
    <font>
      <b/>
      <sz val="14"/>
      <color indexed="8"/>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3" xfId="0" applyFont="1" applyBorder="1" applyAlignment="1">
      <alignment horizontal="left" vertical="center" wrapText="1"/>
    </xf>
    <xf numFmtId="176" fontId="3" fillId="0" borderId="3" xfId="0" applyNumberFormat="1" applyFont="1" applyBorder="1" applyAlignment="1">
      <alignment horizontal="left" vertical="center" wrapText="1"/>
    </xf>
    <xf numFmtId="0" fontId="4" fillId="0" borderId="3" xfId="0" applyFont="1" applyBorder="1" applyAlignment="1">
      <alignment horizontal="center" vertical="center" shrinkToFi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7" fillId="0" borderId="3" xfId="0" applyFont="1" applyBorder="1" applyAlignment="1">
      <alignment horizontal="center" vertical="center" wrapText="1"/>
    </xf>
    <xf numFmtId="176" fontId="7" fillId="0" borderId="3" xfId="0" applyNumberFormat="1" applyFont="1" applyBorder="1" applyAlignment="1">
      <alignment horizontal="center" vertical="center" wrapText="1"/>
    </xf>
    <xf numFmtId="0" fontId="8" fillId="0" borderId="3" xfId="0" applyFont="1" applyBorder="1" applyAlignment="1">
      <alignment horizontal="left" vertical="center" wrapText="1"/>
    </xf>
    <xf numFmtId="0" fontId="9" fillId="0" borderId="3" xfId="0" applyFont="1" applyBorder="1" applyAlignment="1">
      <alignment horizontal="left" vertical="center" wrapText="1"/>
    </xf>
    <xf numFmtId="0" fontId="10" fillId="0" borderId="3"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8"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176" fontId="7" fillId="2" borderId="3"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176" fontId="12" fillId="0" borderId="1" xfId="0" applyNumberFormat="1" applyFont="1" applyBorder="1" applyAlignment="1">
      <alignment horizontal="left" vertical="center" wrapText="1"/>
    </xf>
    <xf numFmtId="176" fontId="12" fillId="0" borderId="2" xfId="0" applyNumberFormat="1" applyFont="1" applyBorder="1" applyAlignment="1">
      <alignment horizontal="left" vertical="center" wrapText="1"/>
    </xf>
    <xf numFmtId="0" fontId="2" fillId="0" borderId="4" xfId="0" applyFont="1" applyBorder="1" applyAlignment="1">
      <alignment horizontal="left" vertical="center" wrapText="1"/>
    </xf>
    <xf numFmtId="177" fontId="4" fillId="0" borderId="3" xfId="0" applyNumberFormat="1" applyFont="1" applyBorder="1" applyAlignment="1">
      <alignment horizontal="center" vertical="center" wrapText="1"/>
    </xf>
    <xf numFmtId="178" fontId="5" fillId="0" borderId="3" xfId="0" applyNumberFormat="1" applyFont="1" applyBorder="1" applyAlignment="1">
      <alignment horizontal="center" vertical="center" wrapText="1"/>
    </xf>
    <xf numFmtId="176" fontId="12" fillId="0" borderId="4"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zoomScale="110" zoomScaleNormal="110" topLeftCell="A17" workbookViewId="0">
      <selection activeCell="C29" sqref="C29"/>
    </sheetView>
  </sheetViews>
  <sheetFormatPr defaultColWidth="9" defaultRowHeight="13.5"/>
  <cols>
    <col min="1" max="1" width="6.63333333333333" style="1" customWidth="1"/>
    <col min="2" max="2" width="10.6333333333333" style="1" customWidth="1"/>
    <col min="3" max="3" width="73.3666666666667" style="1" customWidth="1"/>
    <col min="4" max="4" width="8.725" style="1" customWidth="1"/>
    <col min="5" max="5" width="6.45" style="1" customWidth="1"/>
    <col min="6" max="6" width="10.8166666666667" style="1" customWidth="1"/>
    <col min="7" max="7" width="6.54166666666667" style="2" customWidth="1"/>
    <col min="8" max="8" width="7.90833333333333" style="2" customWidth="1"/>
    <col min="9" max="9" width="8.63333333333333" style="1" customWidth="1"/>
    <col min="10" max="16384" width="9" style="1"/>
  </cols>
  <sheetData>
    <row r="1" ht="25.5" spans="1:9">
      <c r="A1" s="3" t="s">
        <v>0</v>
      </c>
      <c r="B1" s="3"/>
      <c r="C1" s="3"/>
      <c r="D1" s="3"/>
      <c r="E1" s="3"/>
      <c r="F1" s="3"/>
      <c r="G1" s="4"/>
      <c r="H1" s="4"/>
      <c r="I1" s="3"/>
    </row>
    <row r="2" ht="25.5" customHeight="1" spans="1:9">
      <c r="A2" s="5" t="s">
        <v>1</v>
      </c>
      <c r="B2" s="6"/>
      <c r="C2" s="6"/>
      <c r="D2" s="6"/>
      <c r="E2" s="6"/>
      <c r="F2" s="6"/>
      <c r="G2" s="6"/>
      <c r="H2" s="6"/>
      <c r="I2" s="32"/>
    </row>
    <row r="3" ht="31.5" customHeight="1" spans="1:9">
      <c r="A3" s="7" t="s">
        <v>2</v>
      </c>
      <c r="B3" s="7"/>
      <c r="C3" s="7"/>
      <c r="D3" s="7"/>
      <c r="E3" s="7"/>
      <c r="F3" s="7"/>
      <c r="G3" s="8"/>
      <c r="H3" s="8"/>
      <c r="I3" s="7"/>
    </row>
    <row r="4" ht="24" spans="1:9">
      <c r="A4" s="9" t="s">
        <v>3</v>
      </c>
      <c r="B4" s="9"/>
      <c r="C4" s="10">
        <v>320</v>
      </c>
      <c r="D4" s="10">
        <v>160</v>
      </c>
      <c r="E4" s="11"/>
      <c r="F4" s="10" t="s">
        <v>4</v>
      </c>
      <c r="G4" s="12">
        <v>3840</v>
      </c>
      <c r="H4" s="12">
        <v>1920</v>
      </c>
      <c r="I4" s="10">
        <f>H4*0.001*G4*0.001</f>
        <v>7.3728</v>
      </c>
    </row>
    <row r="5" ht="24" spans="1:9">
      <c r="A5" s="9" t="s">
        <v>5</v>
      </c>
      <c r="B5" s="9"/>
      <c r="C5" s="10">
        <v>172</v>
      </c>
      <c r="D5" s="10">
        <v>86</v>
      </c>
      <c r="E5" s="11"/>
      <c r="F5" s="10" t="s">
        <v>6</v>
      </c>
      <c r="G5" s="12">
        <f>G4+100</f>
        <v>3940</v>
      </c>
      <c r="H5" s="12">
        <f>H4+100</f>
        <v>2020</v>
      </c>
      <c r="I5" s="33">
        <f>H5*0.001*G5*0.001</f>
        <v>7.9588</v>
      </c>
    </row>
    <row r="6" ht="24" spans="1:9">
      <c r="A6" s="9" t="s">
        <v>7</v>
      </c>
      <c r="B6" s="9"/>
      <c r="C6" s="10">
        <v>12</v>
      </c>
      <c r="D6" s="10">
        <v>12</v>
      </c>
      <c r="E6" s="11">
        <f>D6*C6</f>
        <v>144</v>
      </c>
      <c r="F6" s="10" t="s">
        <v>8</v>
      </c>
      <c r="G6" s="12">
        <f>C6*C5</f>
        <v>2064</v>
      </c>
      <c r="H6" s="12">
        <f>D6*D5</f>
        <v>1032</v>
      </c>
      <c r="I6" s="10">
        <f>G6*H6</f>
        <v>2130048</v>
      </c>
    </row>
    <row r="7" ht="16" customHeight="1" spans="1:9">
      <c r="A7" s="9" t="s">
        <v>9</v>
      </c>
      <c r="B7" s="9"/>
      <c r="C7" s="10">
        <v>0</v>
      </c>
      <c r="D7" s="10">
        <v>0</v>
      </c>
      <c r="E7" s="11">
        <f>C7*D7</f>
        <v>0</v>
      </c>
      <c r="F7" s="10"/>
      <c r="G7" s="12"/>
      <c r="H7" s="12"/>
      <c r="I7" s="10"/>
    </row>
    <row r="8" ht="27" customHeight="1" spans="1:9">
      <c r="A8" s="7" t="s">
        <v>10</v>
      </c>
      <c r="B8" s="7"/>
      <c r="C8" s="7"/>
      <c r="D8" s="7"/>
      <c r="E8" s="7"/>
      <c r="F8" s="7"/>
      <c r="G8" s="8"/>
      <c r="H8" s="8"/>
      <c r="I8" s="7"/>
    </row>
    <row r="9" ht="24" customHeight="1" spans="1:9">
      <c r="A9" s="11" t="s">
        <v>11</v>
      </c>
      <c r="B9" s="11" t="s">
        <v>12</v>
      </c>
      <c r="C9" s="11" t="s">
        <v>13</v>
      </c>
      <c r="D9" s="11" t="s">
        <v>14</v>
      </c>
      <c r="E9" s="11" t="s">
        <v>15</v>
      </c>
      <c r="F9" s="11" t="s">
        <v>16</v>
      </c>
      <c r="G9" s="13" t="s">
        <v>17</v>
      </c>
      <c r="H9" s="13" t="s">
        <v>18</v>
      </c>
      <c r="I9" s="34" t="s">
        <v>19</v>
      </c>
    </row>
    <row r="10" ht="409" customHeight="1" spans="1:9">
      <c r="A10" s="11">
        <v>1</v>
      </c>
      <c r="B10" s="14" t="str">
        <f>A2</f>
        <v>Q1.8-H强力室内全彩  尺寸：3.94*2.02</v>
      </c>
      <c r="C10" s="15" t="s">
        <v>20</v>
      </c>
      <c r="D10" s="14" t="s">
        <v>21</v>
      </c>
      <c r="E10" s="16" t="s">
        <v>22</v>
      </c>
      <c r="F10" s="16">
        <v>7.96</v>
      </c>
      <c r="G10" s="17"/>
      <c r="H10" s="17"/>
      <c r="I10" s="16" t="s">
        <v>23</v>
      </c>
    </row>
    <row r="11" ht="409.5" spans="1:9">
      <c r="A11" s="11">
        <v>2</v>
      </c>
      <c r="B11" s="14" t="s">
        <v>24</v>
      </c>
      <c r="C11" s="18" t="s">
        <v>25</v>
      </c>
      <c r="D11" s="14" t="s">
        <v>26</v>
      </c>
      <c r="E11" s="16" t="s">
        <v>27</v>
      </c>
      <c r="F11" s="16">
        <v>25</v>
      </c>
      <c r="G11" s="17"/>
      <c r="H11" s="17"/>
      <c r="I11" s="16" t="s">
        <v>28</v>
      </c>
    </row>
    <row r="12" ht="409.5" spans="1:9">
      <c r="A12" s="11">
        <v>3</v>
      </c>
      <c r="B12" s="16" t="s">
        <v>29</v>
      </c>
      <c r="C12" s="19" t="s">
        <v>30</v>
      </c>
      <c r="D12" s="20" t="s">
        <v>31</v>
      </c>
      <c r="E12" s="16" t="s">
        <v>32</v>
      </c>
      <c r="F12" s="16">
        <v>12</v>
      </c>
      <c r="G12" s="17"/>
      <c r="H12" s="17"/>
      <c r="I12" s="16"/>
    </row>
    <row r="13" ht="409.5" spans="1:9">
      <c r="A13" s="11">
        <v>4</v>
      </c>
      <c r="B13" s="21" t="s">
        <v>33</v>
      </c>
      <c r="C13" s="22" t="s">
        <v>34</v>
      </c>
      <c r="D13" s="20" t="s">
        <v>31</v>
      </c>
      <c r="E13" s="21" t="s">
        <v>27</v>
      </c>
      <c r="F13" s="16">
        <v>1</v>
      </c>
      <c r="G13" s="17"/>
      <c r="H13" s="17"/>
      <c r="I13" s="21"/>
    </row>
    <row r="14" ht="99" customHeight="1" spans="1:9">
      <c r="A14" s="11">
        <v>5</v>
      </c>
      <c r="B14" s="16" t="s">
        <v>35</v>
      </c>
      <c r="C14" s="19" t="s">
        <v>36</v>
      </c>
      <c r="D14" s="20" t="s">
        <v>37</v>
      </c>
      <c r="E14" s="16" t="s">
        <v>27</v>
      </c>
      <c r="F14" s="16">
        <v>1</v>
      </c>
      <c r="G14" s="17"/>
      <c r="H14" s="17"/>
      <c r="I14" s="21"/>
    </row>
    <row r="15" ht="409.5" spans="1:9">
      <c r="A15" s="11">
        <v>6</v>
      </c>
      <c r="B15" s="16" t="s">
        <v>38</v>
      </c>
      <c r="C15" s="19" t="s">
        <v>39</v>
      </c>
      <c r="D15" s="20" t="s">
        <v>37</v>
      </c>
      <c r="E15" s="16" t="s">
        <v>40</v>
      </c>
      <c r="F15" s="16">
        <v>1</v>
      </c>
      <c r="G15" s="17"/>
      <c r="H15" s="17"/>
      <c r="I15" s="21"/>
    </row>
    <row r="16" ht="27" customHeight="1" spans="1:9">
      <c r="A16" s="11">
        <v>7</v>
      </c>
      <c r="B16" s="14" t="s">
        <v>41</v>
      </c>
      <c r="C16" s="23" t="s">
        <v>42</v>
      </c>
      <c r="D16" s="20" t="s">
        <v>42</v>
      </c>
      <c r="E16" s="14" t="s">
        <v>43</v>
      </c>
      <c r="F16" s="16">
        <f>F11</f>
        <v>25</v>
      </c>
      <c r="G16" s="17"/>
      <c r="H16" s="17"/>
      <c r="I16" s="21"/>
    </row>
    <row r="17" ht="32" customHeight="1" spans="1:9">
      <c r="A17" s="11">
        <v>8</v>
      </c>
      <c r="B17" s="14" t="s">
        <v>44</v>
      </c>
      <c r="C17" s="23" t="s">
        <v>42</v>
      </c>
      <c r="D17" s="20" t="s">
        <v>42</v>
      </c>
      <c r="E17" s="14" t="s">
        <v>43</v>
      </c>
      <c r="F17" s="16">
        <f>F12</f>
        <v>12</v>
      </c>
      <c r="G17" s="17"/>
      <c r="H17" s="17"/>
      <c r="I17" s="21"/>
    </row>
    <row r="18" ht="14.25" spans="1:9">
      <c r="A18" s="11">
        <v>9</v>
      </c>
      <c r="B18" s="24" t="s">
        <v>45</v>
      </c>
      <c r="C18" s="25" t="s">
        <v>46</v>
      </c>
      <c r="D18" s="20" t="s">
        <v>42</v>
      </c>
      <c r="E18" s="24" t="s">
        <v>43</v>
      </c>
      <c r="F18" s="16">
        <v>146</v>
      </c>
      <c r="G18" s="17"/>
      <c r="H18" s="17"/>
      <c r="I18" s="21"/>
    </row>
    <row r="19" ht="14.25" spans="1:9">
      <c r="A19" s="11">
        <v>10</v>
      </c>
      <c r="B19" s="24" t="s">
        <v>47</v>
      </c>
      <c r="C19" s="24" t="s">
        <v>48</v>
      </c>
      <c r="D19" s="20" t="s">
        <v>42</v>
      </c>
      <c r="E19" s="24" t="s">
        <v>40</v>
      </c>
      <c r="F19" s="16">
        <v>146</v>
      </c>
      <c r="G19" s="17"/>
      <c r="H19" s="17"/>
      <c r="I19" s="21"/>
    </row>
    <row r="20" ht="67.5" spans="1:9">
      <c r="A20" s="11">
        <v>11</v>
      </c>
      <c r="B20" s="24" t="s">
        <v>49</v>
      </c>
      <c r="C20" s="24" t="s">
        <v>50</v>
      </c>
      <c r="D20" s="20" t="s">
        <v>42</v>
      </c>
      <c r="E20" s="24" t="s">
        <v>22</v>
      </c>
      <c r="F20" s="16">
        <v>7.96</v>
      </c>
      <c r="G20" s="17"/>
      <c r="H20" s="17"/>
      <c r="I20" s="21"/>
    </row>
    <row r="21" ht="14.25" spans="1:9">
      <c r="A21" s="11">
        <v>12</v>
      </c>
      <c r="B21" s="21" t="s">
        <v>51</v>
      </c>
      <c r="C21" s="21" t="s">
        <v>52</v>
      </c>
      <c r="D21" s="20" t="s">
        <v>53</v>
      </c>
      <c r="E21" s="21" t="s">
        <v>54</v>
      </c>
      <c r="F21" s="26">
        <v>200</v>
      </c>
      <c r="G21" s="17"/>
      <c r="H21" s="17"/>
      <c r="I21" s="21"/>
    </row>
    <row r="22" ht="14.25" spans="1:9">
      <c r="A22" s="11">
        <v>13</v>
      </c>
      <c r="B22" s="21" t="s">
        <v>55</v>
      </c>
      <c r="C22" s="21" t="s">
        <v>56</v>
      </c>
      <c r="D22" s="20" t="s">
        <v>53</v>
      </c>
      <c r="E22" s="21" t="s">
        <v>57</v>
      </c>
      <c r="F22" s="26">
        <v>1</v>
      </c>
      <c r="G22" s="17"/>
      <c r="H22" s="17"/>
      <c r="I22" s="21"/>
    </row>
    <row r="23" ht="67.5" spans="1:9">
      <c r="A23" s="11">
        <v>14</v>
      </c>
      <c r="B23" s="24" t="s">
        <v>58</v>
      </c>
      <c r="C23" s="24" t="s">
        <v>59</v>
      </c>
      <c r="D23" s="20" t="s">
        <v>42</v>
      </c>
      <c r="E23" s="24" t="s">
        <v>60</v>
      </c>
      <c r="F23" s="27">
        <v>1</v>
      </c>
      <c r="G23" s="17"/>
      <c r="H23" s="17"/>
      <c r="I23" s="21"/>
    </row>
    <row r="24" ht="14.25" spans="1:9">
      <c r="A24" s="11">
        <v>15</v>
      </c>
      <c r="B24" s="24" t="s">
        <v>61</v>
      </c>
      <c r="C24" s="24" t="s">
        <v>62</v>
      </c>
      <c r="D24" s="20" t="s">
        <v>63</v>
      </c>
      <c r="E24" s="24" t="s">
        <v>64</v>
      </c>
      <c r="F24" s="16">
        <v>7.96</v>
      </c>
      <c r="G24" s="17"/>
      <c r="H24" s="17"/>
      <c r="I24" s="21"/>
    </row>
    <row r="25" ht="27" spans="1:9">
      <c r="A25" s="11">
        <v>16</v>
      </c>
      <c r="B25" s="24" t="s">
        <v>65</v>
      </c>
      <c r="C25" s="24" t="s">
        <v>66</v>
      </c>
      <c r="D25" s="20" t="s">
        <v>63</v>
      </c>
      <c r="E25" s="24" t="s">
        <v>22</v>
      </c>
      <c r="F25" s="16">
        <v>20</v>
      </c>
      <c r="G25" s="17"/>
      <c r="H25" s="17"/>
      <c r="I25" s="21"/>
    </row>
    <row r="26" ht="18.75" spans="1:9">
      <c r="A26" s="28" t="s">
        <v>67</v>
      </c>
      <c r="B26" s="29"/>
      <c r="C26" s="30" t="s">
        <v>68</v>
      </c>
      <c r="D26" s="31"/>
      <c r="E26" s="31"/>
      <c r="F26" s="31"/>
      <c r="G26" s="31"/>
      <c r="H26" s="31"/>
      <c r="I26" s="35"/>
    </row>
    <row r="27" ht="37" customHeight="1" spans="1:9">
      <c r="A27" s="28" t="s">
        <v>19</v>
      </c>
      <c r="B27" s="29"/>
      <c r="C27" s="30" t="s">
        <v>69</v>
      </c>
      <c r="D27" s="31"/>
      <c r="E27" s="31"/>
      <c r="F27" s="31"/>
      <c r="G27" s="31"/>
      <c r="H27" s="31"/>
      <c r="I27" s="35"/>
    </row>
  </sheetData>
  <mergeCells count="13">
    <mergeCell ref="A1:I1"/>
    <mergeCell ref="A2:I2"/>
    <mergeCell ref="A3:I3"/>
    <mergeCell ref="A4:B4"/>
    <mergeCell ref="A5:B5"/>
    <mergeCell ref="A6:B6"/>
    <mergeCell ref="A7:B7"/>
    <mergeCell ref="F7:I7"/>
    <mergeCell ref="A8:I8"/>
    <mergeCell ref="A26:B26"/>
    <mergeCell ref="C26:I26"/>
    <mergeCell ref="A27:B27"/>
    <mergeCell ref="C27:I27"/>
  </mergeCells>
  <pageMargins left="0.31496062992126" right="0.31496062992126" top="0.354330708661417" bottom="0.354330708661417" header="0.118110236220472" footer="0.118110236220472"/>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1.8间距LED屏幕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cp:lastPrinted>2024-12-10T08:02:00Z</cp:lastPrinted>
  <dcterms:modified xsi:type="dcterms:W3CDTF">2024-12-17T08:28:42Z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CFF6552A31B240E6A7DC65C838A299C5_13</vt:lpwstr>
  </property>
  <property fmtid="{D5CDD505-2E9C-101B-9397-08002B2CF9AE}" pid="3" name="KSOProductBuildVer">
    <vt:lpwstr>2052-12.1.0.19302</vt:lpwstr>
  </property>
</Properties>
</file>