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<sst xmlns="http://schemas.openxmlformats.org/spreadsheetml/2006/main" count="77" uniqueCount="31">
  <si>
    <t>新疆科技学院西校区配电预防性试验项目报价单</t>
  </si>
  <si>
    <t>序号</t>
  </si>
  <si>
    <t>名称</t>
  </si>
  <si>
    <t>数量</t>
  </si>
  <si>
    <t>单位</t>
  </si>
  <si>
    <t>单价</t>
  </si>
  <si>
    <t>合计</t>
  </si>
  <si>
    <t>工作内容</t>
  </si>
  <si>
    <t>备注</t>
  </si>
  <si>
    <t>10kV真空断路器</t>
  </si>
  <si>
    <t>台</t>
  </si>
  <si>
    <t>维护清扫、绝缘电阻试验、开关特性试验、导电回路试验、耐压试验、保护定值调试、传动试验</t>
  </si>
  <si>
    <t>10kV变压器</t>
  </si>
  <si>
    <t>维护清扫、绝缘电阻试验、直流电阻试验、耐压试验、非电量调试</t>
  </si>
  <si>
    <t>1600*4，1000*3,800*1</t>
  </si>
  <si>
    <t>保护装置</t>
  </si>
  <si>
    <t>维护清扫、装置校验，定值校验、传动试验</t>
  </si>
  <si>
    <t>低压柜</t>
  </si>
  <si>
    <t>面</t>
  </si>
  <si>
    <t>维护清扫，绝缘电阻试验，耐压试验</t>
  </si>
  <si>
    <t>10KV电缆</t>
  </si>
  <si>
    <t>根</t>
  </si>
  <si>
    <t>总进线电缆YJV-3*400</t>
  </si>
  <si>
    <t>10kV电压互感器</t>
  </si>
  <si>
    <t>10kV电流互感器</t>
  </si>
  <si>
    <t>10kV避雷器</t>
  </si>
  <si>
    <t>组</t>
  </si>
  <si>
    <t>维护清扫，绝缘电阻试验，泄露试验</t>
  </si>
  <si>
    <t>10kV高压柜</t>
  </si>
  <si>
    <t>新疆科技学院东校区配电预防性试验项目报价单</t>
  </si>
  <si>
    <t>总合计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</si>
</sst>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0" fontId="10" fillId="4" borderId="6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tabSelected="1" zoomScale="85" zoomScaleNormal="85" topLeftCell="A7" workbookViewId="0">
      <selection activeCell="F24" sqref="F24"/>
    </sheetView>
  </sheetViews>
  <sheetFormatPr defaultColWidth="9" defaultRowHeight="13.5" outlineLevelCol="7"/>
  <cols>
    <col min="1" max="8" width="17.25" customWidth="1"/>
  </cols>
  <sheetData>
    <row r="1" ht="31" customHeight="1" spans="1:8">
      <c r="A1" s="1" t="s">
        <v>0</v>
      </c>
      <c r="B1" s="1"/>
      <c r="C1" s="1"/>
      <c r="D1" s="1"/>
      <c r="E1" s="1"/>
      <c r="F1" s="1"/>
      <c r="G1" s="2"/>
      <c r="H1" s="1"/>
    </row>
    <row r="2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3" t="s">
        <v>8</v>
      </c>
    </row>
    <row r="3" ht="33" customHeight="1" spans="1:8">
      <c r="A3" s="3">
        <v>1</v>
      </c>
      <c r="B3" s="3" t="s">
        <v>9</v>
      </c>
      <c r="C3" s="3">
        <v>11</v>
      </c>
      <c r="D3" s="3" t="s">
        <v>10</v>
      </c>
      <c r="E3" s="3">
        <v>285</v>
      </c>
      <c r="F3" s="3">
        <f t="shared" ref="F3:F11" si="0">E3*C3</f>
        <v>3135</v>
      </c>
      <c r="G3" s="4" t="s">
        <v>11</v>
      </c>
      <c r="H3" s="3"/>
    </row>
    <row r="4" ht="33" customHeight="1" spans="1:8">
      <c r="A4" s="3">
        <v>2</v>
      </c>
      <c r="B4" s="3" t="s">
        <v>12</v>
      </c>
      <c r="C4" s="3">
        <v>8</v>
      </c>
      <c r="D4" s="3" t="s">
        <v>10</v>
      </c>
      <c r="E4" s="3">
        <v>1425</v>
      </c>
      <c r="F4" s="3">
        <f t="shared" si="0"/>
        <v>11400</v>
      </c>
      <c r="G4" s="4" t="s">
        <v>13</v>
      </c>
      <c r="H4" s="4" t="s">
        <v>14</v>
      </c>
    </row>
    <row r="5" ht="33" customHeight="1" spans="1:8">
      <c r="A5" s="3">
        <v>3</v>
      </c>
      <c r="B5" s="3" t="s">
        <v>15</v>
      </c>
      <c r="C5" s="3">
        <v>11</v>
      </c>
      <c r="D5" s="3" t="s">
        <v>10</v>
      </c>
      <c r="E5" s="3">
        <v>285</v>
      </c>
      <c r="F5" s="3">
        <f t="shared" si="0"/>
        <v>3135</v>
      </c>
      <c r="G5" s="4" t="s">
        <v>16</v>
      </c>
      <c r="H5" s="3"/>
    </row>
    <row r="6" ht="33" customHeight="1" spans="1:8">
      <c r="A6" s="3">
        <v>4</v>
      </c>
      <c r="B6" s="3" t="s">
        <v>17</v>
      </c>
      <c r="C6" s="3">
        <v>60</v>
      </c>
      <c r="D6" s="3" t="s">
        <v>18</v>
      </c>
      <c r="E6" s="3">
        <v>95</v>
      </c>
      <c r="F6" s="3">
        <f t="shared" si="0"/>
        <v>5700</v>
      </c>
      <c r="G6" s="4" t="s">
        <v>19</v>
      </c>
      <c r="H6" s="3"/>
    </row>
    <row r="7" ht="33" customHeight="1" spans="1:8">
      <c r="A7" s="3">
        <v>5</v>
      </c>
      <c r="B7" s="3" t="s">
        <v>20</v>
      </c>
      <c r="C7" s="3">
        <v>11</v>
      </c>
      <c r="D7" s="3" t="s">
        <v>21</v>
      </c>
      <c r="E7" s="3">
        <v>475</v>
      </c>
      <c r="F7" s="3">
        <f t="shared" si="0"/>
        <v>5225</v>
      </c>
      <c r="G7" s="4" t="s">
        <v>19</v>
      </c>
      <c r="H7" s="4" t="s">
        <v>22</v>
      </c>
    </row>
    <row r="8" ht="33" customHeight="1" spans="1:8">
      <c r="A8" s="3">
        <v>6</v>
      </c>
      <c r="B8" s="3" t="s">
        <v>23</v>
      </c>
      <c r="C8" s="3">
        <v>18</v>
      </c>
      <c r="D8" s="3" t="s">
        <v>10</v>
      </c>
      <c r="E8" s="3">
        <v>190</v>
      </c>
      <c r="F8" s="3">
        <f t="shared" si="0"/>
        <v>3420</v>
      </c>
      <c r="G8" s="4" t="s">
        <v>19</v>
      </c>
      <c r="H8" s="3"/>
    </row>
    <row r="9" ht="33" customHeight="1" spans="1:8">
      <c r="A9" s="3">
        <v>7</v>
      </c>
      <c r="B9" s="3" t="s">
        <v>24</v>
      </c>
      <c r="C9" s="3">
        <v>28</v>
      </c>
      <c r="D9" s="3" t="s">
        <v>10</v>
      </c>
      <c r="E9" s="3">
        <v>190</v>
      </c>
      <c r="F9" s="3">
        <f t="shared" si="0"/>
        <v>5320</v>
      </c>
      <c r="G9" s="4" t="s">
        <v>19</v>
      </c>
      <c r="H9" s="3"/>
    </row>
    <row r="10" ht="33" customHeight="1" spans="1:8">
      <c r="A10" s="3">
        <v>8</v>
      </c>
      <c r="B10" s="3" t="s">
        <v>25</v>
      </c>
      <c r="C10" s="3">
        <v>11</v>
      </c>
      <c r="D10" s="3" t="s">
        <v>26</v>
      </c>
      <c r="E10" s="3">
        <v>142.5</v>
      </c>
      <c r="F10" s="3">
        <f t="shared" si="0"/>
        <v>1567.5</v>
      </c>
      <c r="G10" s="4" t="s">
        <v>27</v>
      </c>
      <c r="H10" s="3"/>
    </row>
    <row r="11" ht="33" customHeight="1" spans="1:8">
      <c r="A11" s="3">
        <v>9</v>
      </c>
      <c r="B11" s="3" t="s">
        <v>28</v>
      </c>
      <c r="C11" s="3">
        <v>20</v>
      </c>
      <c r="D11" s="3" t="s">
        <v>18</v>
      </c>
      <c r="E11" s="3">
        <v>142.5</v>
      </c>
      <c r="F11" s="3">
        <f t="shared" si="0"/>
        <v>2850</v>
      </c>
      <c r="G11" s="4" t="s">
        <v>19</v>
      </c>
      <c r="H11" s="3"/>
    </row>
    <row r="12" ht="33" customHeight="1" spans="1:8">
      <c r="A12" s="3"/>
      <c r="B12" s="3"/>
      <c r="C12" s="3"/>
      <c r="D12" s="3"/>
      <c r="E12" s="3" t="s">
        <v>6</v>
      </c>
      <c r="F12" s="3">
        <f>F3+F4+F5+F6+F7+F8+F9+F10+F11</f>
        <v>41752.5</v>
      </c>
      <c r="G12" s="4"/>
      <c r="H12" s="3"/>
    </row>
    <row r="13" ht="25" customHeight="1" spans="1:8">
      <c r="A13" s="1" t="s">
        <v>29</v>
      </c>
      <c r="B13" s="1"/>
      <c r="C13" s="1"/>
      <c r="D13" s="1"/>
      <c r="E13" s="1"/>
      <c r="F13" s="1"/>
      <c r="G13" s="2"/>
      <c r="H13" s="1"/>
    </row>
    <row r="14" spans="1:8">
      <c r="A14" s="3" t="s">
        <v>1</v>
      </c>
      <c r="B14" s="3" t="s">
        <v>2</v>
      </c>
      <c r="C14" s="3" t="s">
        <v>3</v>
      </c>
      <c r="D14" s="3" t="s">
        <v>4</v>
      </c>
      <c r="E14" s="3" t="s">
        <v>5</v>
      </c>
      <c r="F14" s="3" t="s">
        <v>6</v>
      </c>
      <c r="G14" s="4" t="s">
        <v>7</v>
      </c>
      <c r="H14" s="3" t="s">
        <v>8</v>
      </c>
    </row>
    <row r="15" ht="40" customHeight="1" spans="1:8">
      <c r="A15" s="3">
        <v>1</v>
      </c>
      <c r="B15" s="3" t="s">
        <v>9</v>
      </c>
      <c r="C15" s="3">
        <v>20</v>
      </c>
      <c r="D15" s="3" t="s">
        <v>10</v>
      </c>
      <c r="E15" s="3">
        <v>285</v>
      </c>
      <c r="F15" s="3">
        <f t="shared" ref="F15:F23" si="1">E15*C15</f>
        <v>5700</v>
      </c>
      <c r="G15" s="4" t="s">
        <v>11</v>
      </c>
      <c r="H15" s="3"/>
    </row>
    <row r="16" ht="40" customHeight="1" spans="1:8">
      <c r="A16" s="3">
        <v>2</v>
      </c>
      <c r="B16" s="3" t="s">
        <v>12</v>
      </c>
      <c r="C16" s="3">
        <v>10</v>
      </c>
      <c r="D16" s="3" t="s">
        <v>10</v>
      </c>
      <c r="E16" s="3">
        <v>1425</v>
      </c>
      <c r="F16" s="3">
        <f t="shared" si="1"/>
        <v>14250</v>
      </c>
      <c r="G16" s="4" t="s">
        <v>13</v>
      </c>
      <c r="H16" s="4"/>
    </row>
    <row r="17" ht="40" customHeight="1" spans="1:8">
      <c r="A17" s="3">
        <v>3</v>
      </c>
      <c r="B17" s="3" t="s">
        <v>15</v>
      </c>
      <c r="C17" s="3">
        <v>12</v>
      </c>
      <c r="D17" s="3" t="s">
        <v>10</v>
      </c>
      <c r="E17" s="3">
        <v>285</v>
      </c>
      <c r="F17" s="3">
        <f t="shared" si="1"/>
        <v>3420</v>
      </c>
      <c r="G17" s="4" t="s">
        <v>16</v>
      </c>
      <c r="H17" s="3"/>
    </row>
    <row r="18" ht="40" customHeight="1" spans="1:8">
      <c r="A18" s="3">
        <v>4</v>
      </c>
      <c r="B18" s="3" t="s">
        <v>17</v>
      </c>
      <c r="C18" s="3">
        <v>60</v>
      </c>
      <c r="D18" s="3" t="s">
        <v>18</v>
      </c>
      <c r="E18" s="3">
        <v>95</v>
      </c>
      <c r="F18" s="3">
        <f t="shared" si="1"/>
        <v>5700</v>
      </c>
      <c r="G18" s="4" t="s">
        <v>19</v>
      </c>
      <c r="H18" s="3"/>
    </row>
    <row r="19" ht="40" customHeight="1" spans="1:8">
      <c r="A19" s="3">
        <v>5</v>
      </c>
      <c r="B19" s="3" t="s">
        <v>20</v>
      </c>
      <c r="C19" s="3">
        <v>7</v>
      </c>
      <c r="D19" s="3" t="s">
        <v>21</v>
      </c>
      <c r="E19" s="3">
        <v>475</v>
      </c>
      <c r="F19" s="3">
        <f t="shared" si="1"/>
        <v>3325</v>
      </c>
      <c r="G19" s="4" t="s">
        <v>19</v>
      </c>
      <c r="H19" s="4"/>
    </row>
    <row r="20" ht="40" customHeight="1" spans="1:8">
      <c r="A20" s="3">
        <v>6</v>
      </c>
      <c r="B20" s="3" t="s">
        <v>23</v>
      </c>
      <c r="C20" s="3">
        <v>18</v>
      </c>
      <c r="D20" s="3" t="s">
        <v>10</v>
      </c>
      <c r="E20" s="3">
        <v>190</v>
      </c>
      <c r="F20" s="3">
        <f t="shared" si="1"/>
        <v>3420</v>
      </c>
      <c r="G20" s="4" t="s">
        <v>19</v>
      </c>
      <c r="H20" s="3"/>
    </row>
    <row r="21" ht="40" customHeight="1" spans="1:8">
      <c r="A21" s="3">
        <v>7</v>
      </c>
      <c r="B21" s="3" t="s">
        <v>24</v>
      </c>
      <c r="C21" s="3">
        <v>28</v>
      </c>
      <c r="D21" s="3" t="s">
        <v>10</v>
      </c>
      <c r="E21" s="3">
        <v>190</v>
      </c>
      <c r="F21" s="3">
        <f t="shared" si="1"/>
        <v>5320</v>
      </c>
      <c r="G21" s="4" t="s">
        <v>19</v>
      </c>
      <c r="H21" s="3"/>
    </row>
    <row r="22" ht="40" customHeight="1" spans="1:8">
      <c r="A22" s="3">
        <v>8</v>
      </c>
      <c r="B22" s="3" t="s">
        <v>25</v>
      </c>
      <c r="C22" s="3">
        <v>22</v>
      </c>
      <c r="D22" s="3" t="s">
        <v>26</v>
      </c>
      <c r="E22" s="3">
        <v>142.5</v>
      </c>
      <c r="F22" s="3">
        <f t="shared" si="1"/>
        <v>3135</v>
      </c>
      <c r="G22" s="4" t="s">
        <v>27</v>
      </c>
      <c r="H22" s="3"/>
    </row>
    <row r="23" ht="40" customHeight="1" spans="1:8">
      <c r="A23" s="3">
        <v>9</v>
      </c>
      <c r="B23" s="3" t="s">
        <v>28</v>
      </c>
      <c r="C23" s="3">
        <v>22</v>
      </c>
      <c r="D23" s="3" t="s">
        <v>18</v>
      </c>
      <c r="E23" s="3">
        <v>142.5</v>
      </c>
      <c r="F23" s="3">
        <f t="shared" si="1"/>
        <v>3135</v>
      </c>
      <c r="G23" s="4" t="s">
        <v>19</v>
      </c>
      <c r="H23" s="3"/>
    </row>
    <row r="24" ht="40" customHeight="1" spans="1:8">
      <c r="A24" s="3"/>
      <c r="B24" s="3"/>
      <c r="C24" s="3"/>
      <c r="D24" s="3"/>
      <c r="E24" s="3" t="s">
        <v>6</v>
      </c>
      <c r="F24" s="3">
        <f>F15+F16+F17+F18+F19+F20+F21+F22+F23</f>
        <v>47405</v>
      </c>
      <c r="G24" s="4"/>
      <c r="H24" s="3"/>
    </row>
    <row r="25" ht="40" customHeight="1" spans="1:8">
      <c r="A25" s="3"/>
      <c r="B25" s="3" t="s">
        <v>30</v>
      </c>
      <c r="C25" s="3"/>
      <c r="D25" s="3"/>
      <c r="E25" s="3"/>
      <c r="F25" s="3">
        <f>F12+F24</f>
        <v>89157.5</v>
      </c>
      <c r="G25" s="4"/>
      <c r="H25" s="3"/>
    </row>
  </sheetData>
  <mergeCells count="2">
    <mergeCell ref="A1:H1"/>
    <mergeCell ref="A13:H1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七十</cp:lastModifiedBy>
  <dcterms:created xsi:type="dcterms:W3CDTF">2024-12-26T08:29:00Z</dcterms:created>
  <dcterms:modified xsi:type="dcterms:W3CDTF">2025-01-08T02:44:26Z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084B1E233E2848EEB77CF3182B400715_13</vt:lpwstr>
  </property>
  <property fmtid="{D5CDD505-2E9C-101B-9397-08002B2CF9AE}" pid="3" name="KSOProductBuildVer">
    <vt:lpwstr>2052-12.1.0.19302</vt:lpwstr>
  </property>
</Properties>
</file>