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27"/>
  </bookViews>
  <sheets>
    <sheet name="集采目录" sheetId="11" r:id="rId1"/>
  </sheets>
  <calcPr calcId="144525"/>
</workbook>
</file>

<file path=xl/sharedStrings.xml><?xml version="1.0" encoding="utf-8"?>
<sst xmlns="http://schemas.openxmlformats.org/spreadsheetml/2006/main" count="382" uniqueCount="273">
  <si>
    <t>和静县第二小学新建教学楼设备采购清单（集中采购）</t>
  </si>
  <si>
    <t>序号</t>
  </si>
  <si>
    <t>科室|位置</t>
  </si>
  <si>
    <t>物品名称</t>
  </si>
  <si>
    <t>单位</t>
  </si>
  <si>
    <t>型号规格</t>
  </si>
  <si>
    <t>主要技术参数</t>
  </si>
  <si>
    <t>图片样式</t>
  </si>
  <si>
    <t>品牌</t>
  </si>
  <si>
    <t>单价</t>
  </si>
  <si>
    <t>数量</t>
  </si>
  <si>
    <t>金额（元）</t>
  </si>
  <si>
    <t>备注</t>
  </si>
  <si>
    <t>1</t>
  </si>
  <si>
    <t>教室讲台</t>
  </si>
  <si>
    <t>讲桌</t>
  </si>
  <si>
    <t>个</t>
  </si>
  <si>
    <t>1200W*600D*1050H</t>
  </si>
  <si>
    <r>
      <rPr>
        <sz val="11"/>
        <rFont val="宋体"/>
        <charset val="134"/>
      </rPr>
      <t>规格：120</t>
    </r>
    <r>
      <rPr>
        <sz val="11"/>
        <rFont val="Arial"/>
        <charset val="134"/>
      </rPr>
      <t>*60*105</t>
    </r>
    <r>
      <rPr>
        <sz val="11"/>
        <rFont val="宋体"/>
        <charset val="134"/>
      </rPr>
      <t>（长宽高）cm。</t>
    </r>
    <r>
      <rPr>
        <sz val="11"/>
        <rFont val="Arial"/>
        <charset val="134"/>
      </rPr>
      <t xml:space="preserve"> 
</t>
    </r>
    <r>
      <rPr>
        <sz val="11"/>
        <rFont val="宋体"/>
        <charset val="134"/>
      </rPr>
      <t>1.基材采用实木颗粒板；    
2.饰面采用装饰纸 表面耐磨 耐划 防污
3.封边采用2mmPVC胶边</t>
    </r>
    <r>
      <rPr>
        <sz val="11"/>
        <color rgb="FFFF0000"/>
        <rFont val="宋体"/>
        <charset val="134"/>
      </rPr>
      <t xml:space="preserve"> </t>
    </r>
    <r>
      <rPr>
        <sz val="11"/>
        <rFont val="宋体"/>
        <charset val="134"/>
      </rPr>
      <t>热熔胶
4.采用优质五金配件 颜色可定制 
5. 讲桌主体材料采用0.8-1.0mm冷轧钢板。</t>
    </r>
  </si>
  <si>
    <t>2</t>
  </si>
  <si>
    <t>汇报厅桌椅</t>
  </si>
  <si>
    <t>SMSJ</t>
  </si>
  <si>
    <t>尺寸：座椅中心距570MM，扶手宽度80MM，座椅固定深度530MM，座垫高度445MM，座垫深度450MM，扶手高度610MM，座椅展开深度705MM，座椅写字板展开深度850MM，椅背高度980MM。
参数：
1.椅座外壳:,采用优质PP(聚炳烯)多元素复合材料经塑胶模具注塑而成，厚度3MM.永不变色、不破裂、环保耐用。采用独特新型的设计，座椅面板采用碳纤维皮纹，回位结构采用最先进技术，座壳内置阻力装置和座壳为一体一次性注塑而成，座椅壳前端采用凹形椭圆形夜光号码排，座垫外壳必须使用全新料PP注塑而成，绝对不允许有回料成分，座椅壳尺寸：宽440MM*525MM*3MM。座椅背壳：采用全新PP(聚炳烯)多元素复合材料经塑胶模具一次性注塑而成，环保抗老化耐用美观。
2. 扶手架、脚架：采用优质钢材1.6MM钢板模压成型板材制作，经过多次除油，酸洗，中和，表调，上膜，结晶，静电喷涂而成，表面平整光洁、喷塑均匀。扶手架侧面采用挡板内插式工艺，相比外扣式护板，更加经久耐用，永不脱落。挡板材质为采用厚3MM的优质密度板，外附颐达毛麻。
3. 扶手: 采用优质实木,扶手尺寸为420*80MM，厚度为22MM。表面经过打磨,批灰处理之后，使用环保PE透明底油打底，表面喷一层(哑光. 亮光)面油, 用1000w的太阳灯烘干为止。不褪色,抗变型,美观大方。
4. 海棉: 采用高密度冷发泡定型海棉，高密度(46Kg/M3 )，使座椅在长时间使用下不变形，符合“人体形态学”工程原理，舒适度好，回弹性好。背海绵尺寸：460*675MM，座海绵尺寸：460*475MM
5. 布料: 面料为台湾颐达优质毛麻高级装饰面料，手感良好，外形饱满挺括，舒适耐用，不因频繁使用而起皱变形，可加工阻燃以及防静电处理。
6. 座包: 采用新型阻力扭簧回弹设计，复位准确、低噪音，经久耐用，永不失效。</t>
  </si>
  <si>
    <t>3</t>
  </si>
  <si>
    <t>汇报厅</t>
  </si>
  <si>
    <t>汇报厅发言席</t>
  </si>
  <si>
    <t>1、基材：采用E1级高密度纤维板，握钉力强，符合国家标准要求。甲醛含量小于国家标准，低于5mg/100g，可依据客户需求任意加厚台面、底板等部件。
2、面材：优质实木木皮，厚度可达1.0mm，无夹皮、无变色、木皮表面纹理清晰，无色差、无疖痕、无腐朽及虫蛀，木材含水率不大于7%； 
3、实木封边：木材采用与木皮同色的进口木材，经多次烘干后，消除了木材内应力，其木材含水率不大于7%，无虫蛀、腐朽存在，无色差，无散发性和放射性元素存在。加工要求：圆弧过度、表面光滑、无刀痕、无毛刺、木纹清晰；
4、胶合剂：无刺激气味，满足国家环保标准，甲醛释放量小于 0.5mg/L；
5、油漆：均为高聚酯环保漆，甲醛含量小于 0.5mg/L。经“五底三面”工艺涂饰，表面硬度达2H以上，抗摩擦，防划伤，长期使用不脱落，不褪色；
6、符合人体个性特征，长时间使用不疲劳； 超厚，超大型台面设计，显得稳重大气和端正。
规格：780*590*1150</t>
  </si>
  <si>
    <t>4</t>
  </si>
  <si>
    <t>移动主席台桌</t>
  </si>
  <si>
    <t>张</t>
  </si>
  <si>
    <t>1600*600*750木档板，实木皮，高纤板，可折叠，可固定万向轮</t>
  </si>
  <si>
    <t>5</t>
  </si>
  <si>
    <t>阅览区、社团、心理咨询室</t>
  </si>
  <si>
    <t>梯形简约拼接长条异形桌</t>
  </si>
  <si>
    <t>套</t>
  </si>
  <si>
    <t>1000*600/600*750</t>
  </si>
  <si>
    <t xml:space="preserve">
材质说明：采用（E1级）中密度板外贴三聚氰胺板热压制作，通过耐酸、耐碱、防虫、防腐处理，色泽饱满光滑耐磨耐划、耐高温，木纹清晰自然，美观大方，含水率为≤9﹪；产品甲醛释放量达到&lt;GB18580-2009&gt;E1级标准，产品物理力学指标达到&lt;GB/T11718-2009&gt;优等品标准,甲醛释放量小于1.2mg/L；封边：高强度压力PVC封边，厚度≥2.0mm，采用优质热熔胶，环保胶粒粘剂；符合《GB18583-2001》标准。五金配件：使用优质五金件且配件紧密。所有板件做到平整、无脱胶、表面无胶渍、麻点、坑洼。
</t>
  </si>
  <si>
    <t>白架、浅桃胡色</t>
  </si>
  <si>
    <t>6</t>
  </si>
  <si>
    <t>椅子</t>
  </si>
  <si>
    <t>把</t>
  </si>
  <si>
    <t xml:space="preserve">靠板材质：不锈钢
靠板甲醛释放限量等级：E0；座板材质：PVC布
座板甲醛释放限量等级：E0；饰面材质：金属
脚架材质：不锈钢；覆面材料：化纤
</t>
  </si>
  <si>
    <t>7</t>
  </si>
  <si>
    <t>学校六边形学习桌</t>
  </si>
  <si>
    <t xml:space="preserve">含内六角笔槽桌  参数：规格边长750mm对角直径1500mm（6张梯形组合外围）（中间笔槽桌）高度750mm,桌面：25mm厚E1级三聚氰胺板材，耐磨、防静电、防火、抗污染，桌体钢架壁厚1.2mm桌架整体防火、稳固耐用；所有板材外露端面采用高质量PVC封边条，利用机械封边机配以热溶胶高温封边，高密封性不吸水、不膨胀，外型美观、经久耐用。桌体加板式书包斗，环保三聚氰胺板材四面体结构精加工而成，组合桌中间含有内六角笔槽装饰小桌，整体美观大方，金属框架静电喷塑防锈桌腿，整体美观和稳固。四角钢架彩色方凳： 凳架：金属全焊接钢架  钢材厚度为1.2mm，款式：圆角小方凳，固定方式：焊接，尺寸：33*24*45cm，颜色：红 绿 黄 蓝 粉 橙色《6个常用颜色》，板材：实木橡木材质 厚度为25mm，边缘全塑pvc封边，厚度1.5mm,有效防潮，使用效果佳. </t>
  </si>
  <si>
    <t>8</t>
  </si>
  <si>
    <t>学生课桌椅</t>
  </si>
  <si>
    <t>1.整体规格：660mm*460mm*（700-760）mm（±3mm），高度可调节（三挡）。
2.桌面：采用全新环保PP工程塑料一次注塑成型。 桌面规格46*66*3cm采用环保ABS塑料一体射出成型，桌面经五棒榔头不损坏，桌面靠胸前位置设有内弧形设计，防止挤压胸腔，前面设有文具槽，文具槽规格44*2cm上方两边设有两个杯槽，杯槽规格6*6cm桌面前半部门字形凸起档书条，档书条规格61.5*31cm，外观，人性化设计，美观大方，边缘平整圆滑，美观坚固，桌面背面均匀分布有随桌面一体注塑成型的加强筋（厚2mm、高16mm）及预埋槽（可加配≥1根15mm*30mm椭圆冷轧钢管），使桌面受力强度更高。
4.桌斗：采用全新环保PP工程塑料一次注塑成型，书斗外规格55*37*16cm,书斗内规格44.5*34.5*15cm,书箱底部设有24个排水孔，孔缝之间宽度为0.6cm，以防止夹伤手指，书箱底部靠胸前位置设有笔槽，笔槽规格34*3.4cm,方便学生放置文，书斗两边设有书包勾，方便放置物品。
5.钢管：桌下架底脚、立柱、横杆采用60*30*1.2mm椭圆形冷轧钢管焊接成型，桌上架升降立柱套管采用50*20*1.2mm椭圆形冷轧钢管，书斗支架采用40*20*1.2mm椭圆形冷轧钢管。支架上端由书斗包裹，专用螺丝锁定。
6.置物筐（可选配）：桌子下方可加配一个置物筐，置物筐由2根16mm圆管与12根4mm钢筋焊接而成。美观大方、实用性强。
7.脚套：采用PP工程塑料注塑成型，环保无异味。长55mm、宽70mm、高42mm，厚≥3mm。
8.组装：各部件连接采用国标专用止退螺丝。
学生课椅
座高380-440mm（三挡可调节） ，整椅高750-810mm（三挡可调节）
1.椅座：采用全新环保PP工程塑料一次注塑成型，规格（宽*深）：430*390mm，厚度≥5mm。中间内凹型符合人体结构曲线设计，四周设计有不少于252个由圆形向椭圆形渐变内凹不穿透孔，中间设计有不少于272个椭圆形向圆形渐变穿透孔，分布均匀、渐变自然，富有现代感且便于久坐散热。
3.椅背：采用全新环保PP工程塑料一次注塑成型，规格（宽*高）410*335mm，厚度≥5mm。中间凹凸贴腰设计，符合人体结构曲线设计，左右两侧设计有不少于140个由圆形向椭圆形渐变内凹不穿透孔，中间设计有不少于174个椭圆形向圆形渐变穿透孔，分布均匀、渐变自然，富有现代感且便于久靠散热。
4.钢管：下架底脚、立柱、横杆采用60*30*1.2mm椭圆形冷轧钢管焊接成型，椅上架升降立柱套管采用50*20*1.2mm椭圆形冷轧钢管。背架采用15*30*1.0mm椭圆形冷轧钢管S型抽芯弯曲处理。背架两端由椅座、椅背包裹，专用螺丝锁定。稳固、不松动。
5.脚套：采用PP工程塑料注塑成型，环保无异味。长55mm、宽70mm、高42mm，厚≥3mm
6、组装：各部件连接采用国标专用止退螺丝。
三、1、产品焊接口全部为满焊，平直、牢固、无焊疵，焊接处打磨平整，各构件部分平直，横竖条搭接垂直，插口吻合，装配平整、牢靠、稳定。2、 桌椅均采用环保高强工程塑料套脚，耐磨，防滑。3、所有钢件均通过高速抛丸机抛钢丸除锈后经酸洗除锈，碱洗除油，磷化烘干等工艺，利用流水线做静电粉末喷涂，色泽均匀一致，附着力强，耐冲击能力强。</t>
  </si>
  <si>
    <t>9</t>
  </si>
  <si>
    <t>教室置物架</t>
  </si>
  <si>
    <t>置物架</t>
  </si>
  <si>
    <t>件</t>
  </si>
  <si>
    <r>
      <rPr>
        <sz val="11"/>
        <color rgb="FF404040"/>
        <rFont val="宋体"/>
        <charset val="134"/>
      </rPr>
      <t>高</t>
    </r>
    <r>
      <rPr>
        <sz val="11"/>
        <color rgb="FF404040"/>
        <rFont val="Arial"/>
        <charset val="134"/>
      </rPr>
      <t>180cm</t>
    </r>
    <r>
      <rPr>
        <sz val="11"/>
        <color rgb="FF404040"/>
        <rFont val="宋体"/>
        <charset val="134"/>
      </rPr>
      <t>长</t>
    </r>
    <r>
      <rPr>
        <sz val="11"/>
        <color rgb="FF404040"/>
        <rFont val="Arial"/>
        <charset val="134"/>
      </rPr>
      <t>500cm*</t>
    </r>
    <r>
      <rPr>
        <sz val="11"/>
        <color rgb="FF404040"/>
        <rFont val="宋体"/>
        <charset val="134"/>
      </rPr>
      <t>宽</t>
    </r>
    <r>
      <rPr>
        <sz val="11"/>
        <color rgb="FF404040"/>
        <rFont val="Arial"/>
        <charset val="134"/>
      </rPr>
      <t>50cm</t>
    </r>
  </si>
  <si>
    <r>
      <rPr>
        <sz val="11"/>
        <rFont val="宋体"/>
        <charset val="134"/>
      </rPr>
      <t>高180cm长500</t>
    </r>
    <r>
      <rPr>
        <sz val="11"/>
        <rFont val="宋体"/>
        <charset val="134"/>
      </rPr>
      <t>cm*宽50cm整体四层，材质：冷轧钢，加宽横梁，避免弯折，背面加强筋，承重更强。防腐耐磨，防水防潮，色泽亮丽。层高可调节，灵活适配。</t>
    </r>
  </si>
  <si>
    <t>根据实际定制</t>
  </si>
  <si>
    <t>10</t>
  </si>
  <si>
    <t>书法室桌椅</t>
  </si>
  <si>
    <t>书法桌</t>
  </si>
  <si>
    <t>1400*500*750mm</t>
  </si>
  <si>
    <t>一、适用范围：适用于书法教学使用。二、技术要求：外观尺寸不小于1400*500*750mm，整体材质为优质实木，采用榫卯结构，结实牢靠。该书法桌简洁大方，三底两面油漆处理。应符合JY0001-2003的有关规定。</t>
  </si>
  <si>
    <t>11</t>
  </si>
  <si>
    <t>书法凳</t>
  </si>
  <si>
    <t>实木方凳家用木板凳</t>
  </si>
  <si>
    <t>一、适用范围：适用于书法教学使用。二、技术要求：同书法桌搭配使用，凳面尺寸不小于350*250mm，凳子高度不小于400mm，整体材质为优质实木，采用榫卯结构，结实牢靠。该书法凳简洁大方，纹理通达清晰，外观鲜明光亮，颜色同书法桌相同。应符合JY0001-2003的有关规定。</t>
  </si>
  <si>
    <t>12</t>
  </si>
  <si>
    <t>美术室</t>
  </si>
  <si>
    <t>绘画桌</t>
  </si>
  <si>
    <t>2000mm×800mm×750mm</t>
  </si>
  <si>
    <t>1.规格：2000mm×800mm×750mm；
2.材质：优质松木；
3.特点：桌面进口木材，桌腿优质松木，桌面角度具备调节功能，采用双边八字形支架，经抛光打磨，上清水漆，不伤手、可保护原木长时间不变色，做工精细，易清洁，全金属配件，组装简易，可自由调节高度。</t>
  </si>
  <si>
    <t>13</t>
  </si>
  <si>
    <t>绘画椅</t>
  </si>
  <si>
    <t>1.规格：凳面直径不低于300mm，升降高度480到650mm；2.材质：优质榉木；3.要求：升降式架构，支撑稳定，牢固可靠，工艺精细，表面光洁，环保清漆处理，漆面均匀光亮。</t>
  </si>
  <si>
    <t>14</t>
  </si>
  <si>
    <t>图书室</t>
  </si>
  <si>
    <t>书架</t>
  </si>
  <si>
    <t>组</t>
  </si>
  <si>
    <t>2000*950*450mm</t>
  </si>
  <si>
    <t>规格：2000*950*450mm。
立柱。采用1.2mm厚优质冷轧钢板，一次成型，正面50mm压双圆筋，圆筋间距为26mm,圆筋直径为4mm。侧面37mm压双圆筋，圆筋间距为17mm,圆筋直径2mm,两面均布冲有可上下调节挂孔，孔距45mm,经一次成形矩形柱体、每拼起立柱采用上、中、下三根连接横梁焊成整体，结构坚固合理，美观大方不变形。
搁板。采用1.0mm厚优质冷轧钢板，一次成型，九面八折弯一次成形，厚度≥25mm，正面压2组圆筋，每组2条，主筋规格6.0*2.0mm,侧面压1组圆筋，每组1条，规格为6.0*2.0mm,压筋工艺确保隔板不变形，外形美观，结构新颖，刚性足，承重力强，每层承重80KG，负载24小时后挠曲度≤2mm,卸载后自动恢复。
挂板。选用0.8mm厚优质钢板，冲压一次成形，挂板两端挂钩采用模具冲裁打弯而成，拉伸孔上下各压四条130*10mm长圆筋，承重强度更大，中间采用腰形拉伸翻边模成形两个台阶加强孔尺寸为120*30mm，下端直角折弯，并冲有四个凸槽，使搁板嵌置于弯边凸肩上，组装后平整、牢固、无噪声、层间距按需要沿立柱调节孔可自由调整。
挡条。采用0.8mm厚优质钢板，三面一次成型，U型状，三面均带有2mm直径圆筋，使用不变形增强其强度，且能阻挡图书滑向另一侧。
（1）底框。采用2.0mm厚优质冷轧钢板，折弯成型，高度120mm。
（2）书架性能指标。符合GB/T13667.1-2003的要求。
（3）表面处理。所有钢材均经酸洗、脱脂、表调、二度磷化、钝化等处理；表面静电喷涂采用符合国家环保标准的优质亚光热固性环氧聚脂粉末涂料；表面喷塑，平整光滑，略挂流、起料、皱皮、露底剥落、伤痕等影响表面质量的缺陷，其喷塑的理化性能如下：光泽度为40-58%(亚光)，漆膜厚度＞0.02mm、硬度≥0.4mm,附着力不低于1级，冲击强度≧3.92J时略剥落、裂纹或皱纹等现象，耐腐蚀性：在常温3%NaCl溶液浸泡100小时，划痕略锈迹、剥落、起皱、变色等。凡需电镀的零部件，均符合GB3325的相关规定。</t>
  </si>
  <si>
    <t>15</t>
  </si>
  <si>
    <t>团体辅导室</t>
  </si>
  <si>
    <t>团体辅导桌</t>
  </si>
  <si>
    <t>160cm*80cm*75cm</t>
  </si>
  <si>
    <r>
      <rPr>
        <sz val="11"/>
        <rFont val="Arial"/>
        <charset val="134"/>
      </rPr>
      <t xml:space="preserve">
</t>
    </r>
    <r>
      <rPr>
        <sz val="11"/>
        <rFont val="宋体"/>
        <charset val="134"/>
      </rPr>
      <t>基材材质：实木板；基材甲醛释放限量等级：E1；饰面材质：实木皮；
封边材质：实木皮；五金配件：下架材质：实木板；油漆工艺
：聚氨酯涂料(PU)；胶粘剂种类：水性胶粘剂
产品功能：可拆装</t>
    </r>
  </si>
  <si>
    <t>16</t>
  </si>
  <si>
    <t>团体辅导椅</t>
  </si>
  <si>
    <r>
      <rPr>
        <sz val="11"/>
        <rFont val="宋体"/>
        <charset val="134"/>
      </rPr>
      <t>椅子：框架采用圆管喷涂钢架，椅背推力承载</t>
    </r>
    <r>
      <rPr>
        <sz val="11"/>
        <rFont val="Arial"/>
        <charset val="134"/>
      </rPr>
      <t>110Kg</t>
    </r>
    <r>
      <rPr>
        <sz val="11"/>
        <rFont val="宋体"/>
        <charset val="134"/>
      </rPr>
      <t>面料：背、坐采用优质环保皮</t>
    </r>
    <r>
      <rPr>
        <sz val="11"/>
        <rFont val="Arial"/>
        <charset val="134"/>
      </rPr>
      <t xml:space="preserve">                              
</t>
    </r>
    <r>
      <rPr>
        <sz val="11"/>
        <rFont val="宋体"/>
        <charset val="134"/>
      </rPr>
      <t>扶手：钢架</t>
    </r>
    <r>
      <rPr>
        <sz val="11"/>
        <rFont val="Arial"/>
        <charset val="134"/>
      </rPr>
      <t>+PP</t>
    </r>
    <r>
      <rPr>
        <sz val="11"/>
        <rFont val="宋体"/>
        <charset val="134"/>
      </rPr>
      <t>塑料扶手面，水平测试承载</t>
    </r>
    <r>
      <rPr>
        <sz val="11"/>
        <rFont val="Arial"/>
        <charset val="134"/>
      </rPr>
      <t>45Kg</t>
    </r>
    <r>
      <rPr>
        <sz val="11"/>
        <rFont val="宋体"/>
        <charset val="134"/>
      </rPr>
      <t>，垂直测试承载</t>
    </r>
    <r>
      <rPr>
        <sz val="11"/>
        <rFont val="Arial"/>
        <charset val="134"/>
      </rPr>
      <t xml:space="preserve">91KG
</t>
    </r>
    <r>
      <rPr>
        <sz val="11"/>
        <rFont val="宋体"/>
        <charset val="134"/>
      </rPr>
      <t>座垫：</t>
    </r>
    <r>
      <rPr>
        <sz val="11"/>
        <rFont val="Arial"/>
        <charset val="134"/>
      </rPr>
      <t>45</t>
    </r>
    <r>
      <rPr>
        <sz val="11"/>
        <rFont val="宋体"/>
        <charset val="134"/>
      </rPr>
      <t>密度高回弹海绵。</t>
    </r>
    <r>
      <rPr>
        <sz val="11"/>
        <rFont val="Arial"/>
        <charset val="134"/>
      </rPr>
      <t xml:space="preserve">                                                                      
 </t>
    </r>
    <r>
      <rPr>
        <sz val="11"/>
        <rFont val="宋体"/>
        <charset val="134"/>
      </rPr>
      <t>脚架：直径</t>
    </r>
    <r>
      <rPr>
        <sz val="11"/>
        <rFont val="Arial"/>
        <charset val="134"/>
      </rPr>
      <t>28mm*1.8mm</t>
    </r>
    <r>
      <rPr>
        <sz val="11"/>
        <rFont val="宋体"/>
        <charset val="134"/>
      </rPr>
      <t>厚圆管钢架，抗氧化电镀。（</t>
    </r>
    <r>
      <rPr>
        <sz val="11"/>
        <rFont val="Arial"/>
        <charset val="134"/>
      </rPr>
      <t>1</t>
    </r>
    <r>
      <rPr>
        <sz val="11"/>
        <rFont val="宋体"/>
        <charset val="134"/>
      </rPr>
      <t>）、面料：选用优质环保皮：</t>
    </r>
    <r>
      <rPr>
        <sz val="11"/>
        <rFont val="Arial"/>
        <charset val="134"/>
      </rPr>
      <t>.</t>
    </r>
    <r>
      <rPr>
        <sz val="11"/>
        <rFont val="宋体"/>
        <charset val="134"/>
      </rPr>
      <t>环保无气味</t>
    </r>
    <r>
      <rPr>
        <sz val="11"/>
        <rFont val="Arial"/>
        <charset val="134"/>
      </rPr>
      <t>.</t>
    </r>
    <r>
      <rPr>
        <sz val="11"/>
        <rFont val="宋体"/>
        <charset val="134"/>
      </rPr>
      <t>防刮</t>
    </r>
    <r>
      <rPr>
        <sz val="11"/>
        <rFont val="Arial"/>
        <charset val="134"/>
      </rPr>
      <t>.</t>
    </r>
    <r>
      <rPr>
        <sz val="11"/>
        <rFont val="宋体"/>
        <charset val="134"/>
      </rPr>
      <t>耐磨皮</t>
    </r>
    <r>
      <rPr>
        <sz val="11"/>
        <rFont val="Arial"/>
        <charset val="134"/>
      </rPr>
      <t>.</t>
    </r>
    <r>
      <rPr>
        <sz val="11"/>
        <rFont val="宋体"/>
        <charset val="134"/>
      </rPr>
      <t>防潮、防污易清洁等，柔软舒适，坐感舒适；</t>
    </r>
    <r>
      <rPr>
        <sz val="11"/>
        <rFont val="Arial"/>
        <charset val="134"/>
      </rPr>
      <t xml:space="preserve">   </t>
    </r>
    <r>
      <rPr>
        <sz val="11"/>
        <rFont val="宋体"/>
        <charset val="134"/>
      </rPr>
      <t>（</t>
    </r>
    <r>
      <rPr>
        <sz val="11"/>
        <rFont val="Arial"/>
        <charset val="134"/>
      </rPr>
      <t>2</t>
    </r>
    <r>
      <rPr>
        <sz val="11"/>
        <rFont val="宋体"/>
        <charset val="134"/>
      </rPr>
      <t>）、海绵：高密度定型海绵，密度不低于</t>
    </r>
    <r>
      <rPr>
        <sz val="11"/>
        <rFont val="Arial"/>
        <charset val="134"/>
      </rPr>
      <t xml:space="preserve">35kg/m3  </t>
    </r>
    <r>
      <rPr>
        <sz val="11"/>
        <rFont val="宋体"/>
        <charset val="134"/>
      </rPr>
      <t>中软回弹力：</t>
    </r>
    <r>
      <rPr>
        <sz val="11"/>
        <rFont val="Arial"/>
        <charset val="134"/>
      </rPr>
      <t>47%</t>
    </r>
    <r>
      <rPr>
        <sz val="11"/>
        <rFont val="宋体"/>
        <charset val="134"/>
      </rPr>
      <t>、拉伸强度不小于</t>
    </r>
    <r>
      <rPr>
        <sz val="11"/>
        <rFont val="Arial"/>
        <charset val="134"/>
      </rPr>
      <t>85KPA</t>
    </r>
    <r>
      <rPr>
        <sz val="11"/>
        <rFont val="宋体"/>
        <charset val="134"/>
      </rPr>
      <t>。超弹力环保海棉，软硬适中，不变形，回弹性好，坐感舒适</t>
    </r>
    <r>
      <rPr>
        <sz val="11"/>
        <rFont val="Arial"/>
        <charset val="134"/>
      </rPr>
      <t xml:space="preserve">                          </t>
    </r>
    <r>
      <rPr>
        <sz val="11"/>
        <rFont val="宋体"/>
        <charset val="134"/>
      </rPr>
      <t>（</t>
    </r>
    <r>
      <rPr>
        <sz val="11"/>
        <rFont val="Arial"/>
        <charset val="134"/>
      </rPr>
      <t>3</t>
    </r>
    <r>
      <rPr>
        <sz val="11"/>
        <rFont val="宋体"/>
        <charset val="134"/>
      </rPr>
      <t>）、框架：内框架选用优质按木抛光木板，含水率符合当</t>
    </r>
    <r>
      <rPr>
        <sz val="11"/>
        <rFont val="Arial"/>
        <charset val="134"/>
      </rPr>
      <t xml:space="preserve">  </t>
    </r>
    <r>
      <rPr>
        <sz val="11"/>
        <rFont val="宋体"/>
        <charset val="134"/>
      </rPr>
      <t>材质坚硬钢性强，承托力达</t>
    </r>
    <r>
      <rPr>
        <sz val="11"/>
        <rFont val="Arial"/>
        <charset val="134"/>
      </rPr>
      <t>250KG</t>
    </r>
    <r>
      <rPr>
        <sz val="11"/>
        <rFont val="宋体"/>
        <charset val="134"/>
      </rPr>
      <t>，</t>
    </r>
    <r>
      <rPr>
        <sz val="11"/>
        <rFont val="Arial"/>
        <charset val="134"/>
      </rPr>
      <t xml:space="preserve">                                                                </t>
    </r>
    <r>
      <rPr>
        <sz val="11"/>
        <rFont val="宋体"/>
        <charset val="134"/>
      </rPr>
      <t>（</t>
    </r>
    <r>
      <rPr>
        <sz val="11"/>
        <rFont val="Arial"/>
        <charset val="134"/>
      </rPr>
      <t>4</t>
    </r>
    <r>
      <rPr>
        <sz val="11"/>
        <rFont val="宋体"/>
        <charset val="134"/>
      </rPr>
      <t>）、优质钢制脚架：</t>
    </r>
    <r>
      <rPr>
        <sz val="11"/>
        <rFont val="Arial"/>
        <charset val="134"/>
      </rPr>
      <t>.</t>
    </r>
    <r>
      <rPr>
        <sz val="11"/>
        <rFont val="宋体"/>
        <charset val="134"/>
      </rPr>
      <t>含水率低于</t>
    </r>
    <r>
      <rPr>
        <sz val="11"/>
        <rFont val="Arial"/>
        <charset val="134"/>
      </rPr>
      <t>9%</t>
    </r>
    <r>
      <rPr>
        <sz val="11"/>
        <rFont val="宋体"/>
        <charset val="134"/>
      </rPr>
      <t>，经防腐防锈防潮</t>
    </r>
    <r>
      <rPr>
        <sz val="11"/>
        <rFont val="Arial"/>
        <charset val="134"/>
      </rPr>
      <t xml:space="preserve"> </t>
    </r>
    <r>
      <rPr>
        <sz val="11"/>
        <rFont val="宋体"/>
        <charset val="134"/>
      </rPr>
      <t>。</t>
    </r>
    <r>
      <rPr>
        <sz val="11"/>
        <rFont val="Arial"/>
        <charset val="134"/>
      </rPr>
      <t xml:space="preserve">  </t>
    </r>
  </si>
  <si>
    <t>17</t>
  </si>
  <si>
    <t>心理咨询室</t>
  </si>
  <si>
    <t>双人沙发</t>
  </si>
  <si>
    <t>2000*900*760</t>
  </si>
  <si>
    <t>1.框架：优质实木框架；
2.内部材质：采用高密度高回弹海绵，软硬适中，不易变形，高回弹性，坐感舒适；
3.面料：优质布艺饰面，环保健康，韧性好，耐磨耐脏；
4.宽大厚实扶手，扶手斜面弧度设计，使坐姿更加放松，自由舒适；
5.沙发脚：实木打造安全稳固，大气美观，纹理清晰，结构明显，木纹质感温润，漆面通透润泽。
6.颜色：橘色。</t>
  </si>
  <si>
    <t>18</t>
  </si>
  <si>
    <t>单人沙发</t>
  </si>
  <si>
    <t>1000*900*760</t>
  </si>
  <si>
    <t>1.框架：优质实木框架；
2.内部材质：采用高密度高回弹海绵，软硬适中，不易变形，高回弹性，坐感舒适；
3.面料：优质布艺饰面，环保健康，韧性好，耐磨耐脏；
4.宽大厚实扶手，扶手斜面弧度设计，使坐姿更加放松，自由舒适；
5.沙发脚：实木打造安全稳固，大气美观，纹理清晰，结构明显，木纹质感温润，漆面通透润泽。
6.颜色：咖色。</t>
  </si>
  <si>
    <t>19</t>
  </si>
  <si>
    <t>茶几</t>
  </si>
  <si>
    <t>​1200*600*450</t>
  </si>
  <si>
    <t>1.材质：优质实木材质
2.规格：1200*600*450
3.现代极简大气的设计，简约而不简单，环保又实用；
4.桌角光滑精致打磨，圆角处理，避免碰撞和摩擦；
5.表面：表面光亮平整，有光泽，木纹清晰，整体效果好。</t>
  </si>
  <si>
    <t>20</t>
  </si>
  <si>
    <t>活动桌</t>
  </si>
  <si>
    <t>间</t>
  </si>
  <si>
    <t>LZX062914</t>
  </si>
  <si>
    <t>扇形组合桌，六张组合直径1.6米整体规格，国标高度760mm.颜色多色可选择配套折叠椅子每把壁厚1.0mm每组乘以六把.可组合圆形  S形和波浪线形
桌面：25mm厚E1级三聚氰胺防火板  耐磨、防静电、防火、抗污染 台身结构：铝镁合金框架结构，框架采用国标①50 mm±1.2mm圆管为立腿，横管为32×28±1. 2mm方管，铝镁合金型材的壁厚不小于1.2mm(±0.2 mm)。铝镁合金表面静电喷塑。桌架整体耐腐蚀、防火、防潮、稳固耐用；所有板材外露端面采用高质量PVC封边条，利用机械封边机配以热溶胶高温封边，高密封性不吸水、不膨胀，外型美观、经久耐用。脚垫：采用进口ABS耐蚀注塑专用垫，可隐蔽固定，并且可以有效防潮，延长设备寿命。</t>
  </si>
  <si>
    <t>21</t>
  </si>
  <si>
    <t>少先大队室</t>
  </si>
  <si>
    <t>会议桌</t>
  </si>
  <si>
    <t>2000*1200mm 办公会议桌</t>
  </si>
  <si>
    <t>1、规格200*120cm。
2、台面光亮平整，油漆无颗粒，气泡，渣点，颜色均匀。
3、木皮纹理，颜色线条拼合细密，纹理自然。
4、整体五金配件紧密拼接，封边细腻，线条均匀，转角过度自然，间隙细小且均等。</t>
  </si>
  <si>
    <t>22</t>
  </si>
  <si>
    <t>会议椅</t>
  </si>
  <si>
    <t>GXY001</t>
  </si>
  <si>
    <t>1.椅板：座背垫依据人体工学原理设计，采用1.5mm夹板9层垫压成型，坐感舒适。
2.海绵：采用PU成型45比发泡海绵，软硬适中，回弹性能好，不变形。
3.饰面：采用优质西皮饰面：
4.脚架：采用优质电镀脚架。</t>
  </si>
  <si>
    <t>23</t>
  </si>
  <si>
    <t>刻纸社团</t>
  </si>
  <si>
    <t>长条桌</t>
  </si>
  <si>
    <t>200*80*75cm</t>
  </si>
  <si>
    <r>
      <rPr>
        <sz val="11"/>
        <rFont val="宋体"/>
        <charset val="134"/>
      </rPr>
      <t>适用人数6人-10人；饰面材质：实木皮；产品形状：长方形
基材材质：实木板；基材甲醛释放限量等级：E1
封边材质：实木皮；下架材质：实木板；五金配件：普通铰链
油漆工艺：聚氨酯涂料(PU)
油漆甲醛释放量</t>
    </r>
    <r>
      <rPr>
        <sz val="11"/>
        <rFont val="Times New Roman"/>
        <charset val="134"/>
      </rPr>
      <t>‪</t>
    </r>
    <r>
      <rPr>
        <sz val="11"/>
        <rFont val="宋体"/>
        <charset val="134"/>
      </rPr>
      <t>；胶粘剂种类：水性胶粘剂</t>
    </r>
  </si>
  <si>
    <t>花梨木色</t>
  </si>
  <si>
    <t>24</t>
  </si>
  <si>
    <t>510*480*770</t>
  </si>
  <si>
    <t>靠板材质：中纤板
靠板甲醛释放限量等级：E1
座板材质：中纤板
座板甲醛释放限量等级：E1
脚架材质：PP塑料；座板甲醛释放限量等级：E1</t>
  </si>
  <si>
    <t>黄色、深蓝色、白色</t>
  </si>
  <si>
    <t>25</t>
  </si>
  <si>
    <t>舞蹈室</t>
  </si>
  <si>
    <t>储物架</t>
  </si>
  <si>
    <t>高180cm长500cm*宽40cm</t>
  </si>
  <si>
    <r>
      <rPr>
        <sz val="11"/>
        <rFont val="宋体"/>
        <charset val="134"/>
      </rPr>
      <t>高1</t>
    </r>
    <r>
      <rPr>
        <sz val="11"/>
        <rFont val="宋体"/>
        <charset val="134"/>
      </rPr>
      <t>80</t>
    </r>
    <r>
      <rPr>
        <sz val="11"/>
        <rFont val="宋体"/>
        <charset val="134"/>
      </rPr>
      <t>cm长</t>
    </r>
    <r>
      <rPr>
        <sz val="11"/>
        <rFont val="宋体"/>
        <charset val="134"/>
      </rPr>
      <t>500</t>
    </r>
    <r>
      <rPr>
        <sz val="11"/>
        <rFont val="宋体"/>
        <charset val="134"/>
      </rPr>
      <t>cm*宽</t>
    </r>
    <r>
      <rPr>
        <sz val="11"/>
        <rFont val="宋体"/>
        <charset val="134"/>
      </rPr>
      <t>40</t>
    </r>
    <r>
      <rPr>
        <sz val="11"/>
        <rFont val="宋体"/>
        <charset val="134"/>
      </rPr>
      <t>cm整体四层，材质：冷轧钢，加宽横梁，避免弯折，背面加强筋，承重更强。防腐耐磨，防水防潮，色泽亮丽。层高可调节，灵活适配。</t>
    </r>
  </si>
  <si>
    <t>26</t>
  </si>
  <si>
    <t>挂衣架</t>
  </si>
  <si>
    <t>长150cm，高140cm</t>
  </si>
  <si>
    <t>长150cm，高140cm，挂衣架落地，简易单杆式。</t>
  </si>
  <si>
    <t>27</t>
  </si>
  <si>
    <t>音乐室</t>
  </si>
  <si>
    <t>乐谱架</t>
  </si>
  <si>
    <t>46.5*29.cm高度可调节</t>
  </si>
  <si>
    <t>谱台大小470*340（mm），冲压圆孔的钢板，卷边以增强谱台强度；
谱台带有2个谱夹，谱夹为两节铁杆中间用弹簧连接，可180度旋转；
谱台可拆卸，螺栓固定，可做0-90度调整，使用螺栓紧固；
谱架最大高度可调至1.45m，3节升降杆，每节均用螺栓紧固；
底脚带防滑胶套，防滑性强，三支脚均为圆角管，增大接地摩擦力，整体稳定性较好；
放乐谱的架子，适用于任何乐器。</t>
  </si>
  <si>
    <t>28</t>
  </si>
  <si>
    <t>鼓号置物架</t>
  </si>
  <si>
    <r>
      <rPr>
        <sz val="11"/>
        <color rgb="FF404040"/>
        <rFont val="Arial"/>
        <charset val="134"/>
      </rPr>
      <t>800*</t>
    </r>
    <r>
      <rPr>
        <sz val="11"/>
        <color rgb="FF404040"/>
        <rFont val="宋体"/>
        <charset val="134"/>
      </rPr>
      <t>宽</t>
    </r>
    <r>
      <rPr>
        <sz val="11"/>
        <color rgb="FF404040"/>
        <rFont val="Arial"/>
        <charset val="134"/>
      </rPr>
      <t>400*</t>
    </r>
    <r>
      <rPr>
        <sz val="11"/>
        <color rgb="FF404040"/>
        <rFont val="宋体"/>
        <charset val="134"/>
      </rPr>
      <t>高</t>
    </r>
    <r>
      <rPr>
        <sz val="11"/>
        <color rgb="FF404040"/>
        <rFont val="Arial"/>
        <charset val="134"/>
      </rPr>
      <t>2000m</t>
    </r>
  </si>
  <si>
    <t>规格：长800*宽400*高2000mm，采用三聚氰胺面板制作，无异味，耐高温，板材圆滑无毛刺，卫生安全。上部1100mm，隔板两层可调节，下部900mm，隔板二层可调节，木质对开门，隔板15mm以上，其它板材不低于16mm。结构牢固，外形美观，成品具有不透水，不变形，耐用性强等性能。使用灵活、方便、经久耐用。</t>
  </si>
  <si>
    <t>29</t>
  </si>
  <si>
    <t>教室、功能室</t>
  </si>
  <si>
    <t>档案柜</t>
  </si>
  <si>
    <t>970*500*1850mm。五节档案柜，壁厚大于0.8mm</t>
  </si>
  <si>
    <t>规格970*500*1850，上柜：双开玻璃门，下柜：双开金属门，侧柜单开金属门。配成套隔板金属锁，壁厚大于0.8mm</t>
  </si>
  <si>
    <t>30</t>
  </si>
  <si>
    <t>档案室</t>
  </si>
  <si>
    <t>850*390*1800五节档案柜</t>
  </si>
  <si>
    <t>1.材质：采用优质冷轧钢板，壁厚不小于0.8mm;玻璃0.5mm
2.拉手采用铝合金拉手;
3.底部不小于0.8mm厚方钢支撑，
4.生产工艺：钢制表面采用大型喷砂除锈剂整体除锈，表面采用静电喷塑，涂层均匀牢固，无挂留，气泡等缺陷。
5.采用优质五金件。
规格:850*390*1800</t>
  </si>
  <si>
    <t>31</t>
  </si>
  <si>
    <t>图书阅览室</t>
  </si>
  <si>
    <t>阅览桌椅（拼接组合）</t>
  </si>
  <si>
    <t>2100*1000cm</t>
  </si>
  <si>
    <t xml:space="preserve">桌面：1.基材采用实木颗粒板；    2.饰面采用装饰纸 表面耐磨 耐划 防污3.封边采用2mmPVC胶边 进口热熔胶
4.采用优质五金配件  椅子 ：（1）、面料：选用优质环保皮：.环保无气味.防刮.耐磨皮.防潮、防污易清洁等，柔软舒适，坐感舒适；   （2）、海绵：高密度定型海绵，密度不低于35kg/m3  中软回弹力：47%、拉伸强度不小于85KPA。超弹力环保海棉，软硬适中，不变形，回弹性好，坐感舒适   （3）、框架：内框架选用优质按木抛光木板，含水率符合当  材质坚硬钢性强，承托力达250KG，   （4）、优质钢制脚架：.含水率低于9%，经防腐防锈防潮 。    </t>
  </si>
  <si>
    <t>1桌8椅</t>
  </si>
  <si>
    <t>32</t>
  </si>
  <si>
    <t>学生开放读书区</t>
  </si>
  <si>
    <t>小圆桌</t>
  </si>
  <si>
    <t>直径90cm</t>
  </si>
  <si>
    <t>原木圆桌+浅灰皮椅（一桌四椅）桌面直径：90cm，</t>
  </si>
  <si>
    <t>33</t>
  </si>
  <si>
    <t>劳技室</t>
  </si>
  <si>
    <t>橱柜操作台</t>
  </si>
  <si>
    <t>平方</t>
  </si>
  <si>
    <t>定制橱柜：柜体板材：升级抗菌无荃实木板，台面：环保安全石英石，</t>
  </si>
  <si>
    <t>34</t>
  </si>
  <si>
    <t>茶艺社团</t>
  </si>
  <si>
    <t>茶桌</t>
  </si>
  <si>
    <t>115*45*45CM</t>
  </si>
  <si>
    <t>颜色：红棕色   尺寸：115*45*45CM适用年龄：3到15岁
包装：木架包装  材质：橡木，</t>
  </si>
  <si>
    <t>35</t>
  </si>
  <si>
    <t>电子屏</t>
  </si>
  <si>
    <t xml:space="preserve">3米*5米 </t>
  </si>
  <si>
    <r>
      <rPr>
        <sz val="16"/>
        <rFont val="宋体"/>
        <charset val="134"/>
      </rPr>
      <t>1、</t>
    </r>
    <r>
      <rPr>
        <sz val="16"/>
        <color theme="1"/>
        <rFont val="宋体"/>
        <charset val="134"/>
      </rPr>
      <t>投标产品LED像素</t>
    </r>
    <r>
      <rPr>
        <sz val="16"/>
        <rFont val="宋体"/>
        <charset val="134"/>
      </rPr>
      <t xml:space="preserve">点间距≤1.538mm，每个像素点采用1纯红1纯绿1纯蓝三像素，SMD三合一封装。
2、显示屏有效显示尺寸：宽≥3.84m*高≥2.88m，投标方也可根据自身产品尺寸进行拼接，但是设计显示尺寸长和宽均不得小于规定长宽，误差范围不超过2％。
3、投标产品单元尺寸：320mm*160mm；像素密度：≥422500点/㎡;屏体正面为哑黑处理，反光率≤2%；衰减率（长期工作）＜15%。
4、投标产品支持前拆前维护和后拆后维护功能，支持用户级模组前维护方式,可在正面拆卸、安装，支持带电维护,热插拔,维护时间不超过10秒，支持单点维修更换。
5、投标产品盲点率≤0.00001，无常亮点；LED显示屏整屏像素失控率小于0.000001，且区域像素失控率小于0.000003，无连续失控点。LED显示屏整屏平整度≤0.05mm，单元平整度≤0.05mm；模组间缝隙≤0.10mm；灰度等级8-16bit灰度任意调节；电流增益调节级别≥8位。
6、LED 显示屏系统具有大屏幕亮暗线修复、隐亮消除功能，从软件、硬件两方面彻底改善困扰小间距 LED的低亮高灰问题及安装精度造成的亮、暗线问题。
7、PCB采用FR-4材质，灯驱合一，电路采用多层设计，符合多层电路板沉金工艺设计，具有消隐，节能处理，EMC处理，保证单模块的稳定性和抗氧化性。
8、LED显示屏100%亮度，灰度等级为≥16bit；70%亮度，灰度等级为≥14bit；50%亮度，灰度等级为≥13bit；20%亮度，灰度等级为≥12bit。
file:///D:/Backup/桌面/新建 DOCX 文档 (3).docx%，NTSC色域覆盖率≥120% 上，YLV（PAL）色域覆盖率≥170%，支持BT.2020、DCI.P3、BT.709、sRGB等多种色域转换。
10、投标产品换帧频率50/60Hz；刷新率≥3840Hz；响应时间纳秒级，急速响应不拖尾、无鬼影；白平衡亮度≥600cd/㎡；亮度均匀性≥99%；色度均匀性≤±0.001Cx、Cy之内；对比度≥4000：1；模组机械强度≥25MP；拉伸强度≥50MP；缺口冲击强度≥7KJ/m²，符合标准。；水平和垂直视角≥170°。
11、支持单点检测逐点校正功能，单点亮度校正，单点颜色校正；支持多bin色度校正，校正数据存储在模组里，采用色彩管理系统，在LED控制系统对视频解码后，添加二次过滤显示算法，对显示屏每一个发光二极管进行逐点14位颜色校正；依据SJ/T  11590-2016规定，LED显示屏图像质量主观评价优级。
12.、电气参数：峰值功耗600W/m²，平均功耗&lt;300W/m²；支持模组供电电压≤DC4.2~5V。
13、LED显示屏无鬼影和拖尾现象，符合SJ/T  11141-2012《LED显示屏通用规范》、SJ/T  11281-2007《发光二极管（LED）显示屏测试方法》。
14、LED显示屏可支持灯板表面进行AOB处理，有致密性纳米涂层，有效隔绝水汽，对灯珠形成有效防护，可支持喷墨工艺，且低反射率的LED灯板。
15、LED显示屏具有显示模式调节功能，亮度0-600cd/㎡可调，256级无灰度损失调节，可通过定时器或传感器调节；色温2000K-18000K连续可调；色温为6500K 时，100%、75%、50%、25%四档电平白场调节色温误差&lt;100K，亮度、灰度、色温可有手动、自动、软件三种调节方式具有调节亮、暗线功能。
16、振动测试对产品10~55Hz，振幅0.35mm，3个轴向，每一轴向循环50次，每次时间5min，试验后产品无异常。
17、冲击试验对产品进行150m/s²，11ms，6个面各三次冲击试验，试验后产品无异常。
18、接口模组电源接口采用4P接插头,兔工具维护,同时有防呆设计,预防接错电源线短路而导致的烧毁模组行为。
19、PB焊盘采用 OSP工艺处理，充分保证单模块 安装的稳定性和抗氧化性，GB/T 5169.16-2017《电工电子产品着火危险试验 第 16 部分：试验火焰50W 水平 与垂直火焰试验方法》对样品进行防火测试；产品整机阻燃防护等级达到V-0级。产品选用的PCB阻燃防护等级达到V-0级。
20、具有电源过流、短路、过压、欠压、断电保护功能，分布上电措施；防潮、防尘、防高温、防腐蚀、防燃烧、防静电、防电磁干扰、抗震动等功能；阻燃系统具有烟雾报警和温升报警功能；具有动态扫描方式LED显示屏驱动电路保护功能。
21、高温产品放入60℃±3℃环境中，通电连续工作48小时，试验过程中样品能正常工作，外观应无明显变形、损伤。
22、低温产品放入-20℃±3℃环境中，通电连续工作48小时，试验过程中样品能正常工作，外观应无明显变形、损伤。
23、恒定湿热产品放入70℃±3℃，85%±3%HR环境中，放置48小时，试验后样品能正常工作，外观应无明显变形、损伤。
24、高温贮存产品放入70℃±3℃环境中，放置48小时，再恢复到常温，试验后样品能正常工作，外观应无明显变形、损伤。
25、低温贮存产品放入-30℃士3℃环境中，放置48小时，试验后样品能正常工作，外观应无明显变形、损伤。
26、恒定湿热贮存产品放入70℃±3℃，85%±3%HR环境中，放置48 小时，再恢复到常温，产品外观结构和功能均能正常工作。
27、对地漏电流组成LED显示屏的显示模组的对地漏电流应不超过3mA/m²（交流有效值）。
28、静电放电抗扰度试验试验条件：接触放电：士6kV，空气放电：±8kV，试验后，设备功能正常。
29、射频电磁场辐射抗扰度试验试验条件：3W/m，1kHz 调制信号，射频电磁场辐射，80%调制度，试验后，设备功能正常。
30、脉冲群测试依据GB/T 17618-2015规定，进行脉冲群测试，电源端口4kV，试验后，设备功能正常。
真实性：以上产品功能及参数每一项均依据国家标准或标准测试方法检验符合，未提供或检测依据不能完全覆盖被检测产品功能和参数的检测报告为无效检测；以上参数需提供产品检测报告证明真实性；产品检测报告需获得ilac-MRA、CNAS、CMA之一认可；需提供LED显示厂商针对此项目出具的原厂项目授权书及售后服务承诺函，若未能提供检测报告则视为无效。
★为了保证产品质量，针对LED生产厂家要求：
1.投标产品符合《计算机显示器节能认证规则》技术要求，需提供中国节能产品认证证书。
2.显示屏厂家具有产品及平台开发体系CMMI5证书、获得售后服务五星级证书
3.显示屏需提供权威机构所出具的CCC、CE、FCC、ROSH认证证书。
4.显示屏厂家具有信息安全管理体系认证证书、测量管理体系认证证书、ISO20000信息技术服务体系管理认证证书、ISO28000:2007供应链安全管理体系证书。
5.投标产品具厂家有视觉低疲劳电子产品认证证书。
</t>
    </r>
    <r>
      <rPr>
        <sz val="16"/>
        <color rgb="FFC00000"/>
        <rFont val="宋体"/>
        <charset val="134"/>
      </rPr>
      <t>1、单卡可带载 512×512 像素。支持逐点亮色度校正，有效消除色差，显著提升 LED 画面显示的一致性
2、集成 8 个标准 HUB320 接口，免接 HUB 板，采用千兆网口，可以连接 PC 端。
3、支持逐点亮色度校正。
4、支持接收卡预存画面设置。
5、支持温度、电压、网线通讯和视频源信号状态检测。
6、支持配置文件、固件程序版本回读
7、★可以将指定图片设置为显示屏的开机、网线断开或无视频源信号时的画面或者最后一帧画面（提供封面具有 CMA  ilac-MRA、CNAS标识盖章的权威检测报告）
8、★支持5pin 液晶模块，用于显示接收卡的温度、电压、单次运行时间和总运行时间（提供封面具有 CMA  ilac-MRA、CNAS标识盖章的权威检测报告）
9、★配合支持 3D 功能的独立主控，在软件或独立主控的操作面板上开启 3D 功能，并设置 3D 参数，使画面显示 3D 效果。（提供封面具有 CMA  ilac-MRA、CNAS标识盖章的权威检测报告）
10、★RGB独立Gamma调节技术增加调节维度，通过对“红 Gamma”、“绿 Gamma”、“蓝 Gamma”分别进行调节，有效控制显示屏低灰不均匀、白平衡漂移等问题，使画面更加真实，提高色彩调节的灵活性（提供封面具有 CMA  ilac-MRA、CNAS标识盖章的权威检测报告）
11、★Mapping功能开启，每个箱体上会显示数字，清楚告诉您当前箱体是哪个网口下的哪张接收卡，直观的看到显示屏连接状况。从此让箱体排查变得轻松简单，快速定位问题箱体，再也无需再爬上爬下，根据走线更改连屏文件即可。（提供封面具有 CMA  ilac-MRA、CNAS标识盖章的权威检测报告）
12、★接收卡出厂时保存了两份应用程序，以防程序更新过程异常导致的接收卡死锁问题（提供封面具有 CMA  ilac-MRA、CNAS标识盖章的权威检测报告）
13、★可配合多功能卡，实现当温度高于设定值时，自动断电，或打开风扇空调降低温度，保证屏体安全，（提供封面具有 CMA  ilac-MRA、CNAS标识盖章的权威检测报告）
14、★为保证系统的兼容及稳定性，控制系统与LED显示屏厂家为同一制造商。</t>
    </r>
  </si>
  <si>
    <t>36</t>
  </si>
  <si>
    <t>教学楼前LED屏</t>
  </si>
  <si>
    <t>LED电子屏</t>
  </si>
  <si>
    <t>面</t>
  </si>
  <si>
    <r>
      <rPr>
        <sz val="11"/>
        <rFont val="宋体"/>
        <charset val="134"/>
      </rPr>
      <t>8</t>
    </r>
    <r>
      <rPr>
        <sz val="11"/>
        <rFont val="宋体"/>
        <charset val="134"/>
      </rPr>
      <t>0cm</t>
    </r>
    <r>
      <rPr>
        <sz val="11"/>
        <rFont val="宋体"/>
        <charset val="134"/>
      </rPr>
      <t>*1200cm</t>
    </r>
  </si>
  <si>
    <t>规格：80cm*1200cm
LED 单红显示屏模组，像素间距 10mm，主要用来显示文字，传播信息，做门头屏使用，能在各个角度均能获得优质的显示效果。
像素结构 1R
像素间距（mm） 10
模组分辨率（W×H） 32×16
模组尺寸（mm） 320（L）×160（W）×20（H）
模组重量（kg/块） 0.378
模组最大功耗（W/块） 12.5
像素密度（点/m2 ） 10000</t>
  </si>
  <si>
    <t>37</t>
  </si>
  <si>
    <t>少队室</t>
  </si>
  <si>
    <t>80cm*800cm</t>
  </si>
  <si>
    <t>规格：80cm*800cm
LED 单红显示屏模组，像素间距 4.75mm，主要用来显示文字，传播信息，能在各个角度均能获得优质的显示效果。
像素结构 1R
像素间距（mm） 4.75
模组分辨率（W×H） 64×32
模组尺寸（mm） 304（L）×152（W）×14（H）
模组重量（kg/块） 0.214
模组最大功耗（W/块） 14
像素密度（点/m2） 44321</t>
  </si>
  <si>
    <t>38</t>
  </si>
  <si>
    <t>心理健康测量与管理平台</t>
  </si>
  <si>
    <t>一、产品介绍
从心理学角度出发，为单位打造集心理测试、危机评估干预、在线心理咨询、科研数据分析于一体的信息化心理健康网站，系统后台包含用户信息管理、量表信息管理、测试方案管理、测试数据管理、危机评估干预、心理咨询管理、科研数据管理、网站信息管理、系统安全设置九大模块功能，各个模块环环相扣，紧密联系，旨在提供专业实用、功能齐全、操作便捷的心理测评产品，协助完成心理健康测查分析与管理工作，快速预警筛查，同时充分利用校内外相关资源，全方位维护用户的心理健康。
二、技术描述：
1、系统架构：系统采用B/S架构，.NET语言。采用浏览器+应用服务器+数据库的多架构运行模式，能够兼容在不同的操作系统上运行，能够支持庞大用户量和数据量。客户端无需安装，以IE 等浏览器为操作界面，并兼容SOGOU、360、 Firefox浏览器等。
2、数据库：1）可以适合大容量数据的应用，并具备开发的灵活性、可扩展性、可以用存储过程、函数等方面强大功能。数据库具有很好的伸缩性，可跨越多种平台使用，对Web技术的支持，使用户能够很容易地将数据库中的数据发布到Web页面上； 
2）系统采用统一的基础数据库管理模式，各种基础数据如组织机构信息、用户信息等被采集到基础数据中心，保持数据实时同步，可为现有及后续的各应用系统提供的数据基础，节约用户单位整体信息化的数据建设成本和维护成本。
3、网络环境：可运行于局域网和互联网。安全性高，稳定性强，既满足在本地电脑、局域网和互联网上同时进行团体测评，也可进行个体测评筛查。
三、功能特点：
（一）用户信息管理
1、用户管理：
1）用于人口学资料收集，包含用户名、注册日期、ID、用户组、年龄范围、所属等信息，并支持追加详细信息内容。
2）充分满足心理工作和学术科研多样化条件筛选需要，为个性化心理工作和学术科研提供丰富的人口学指标字段数据样本。
2、用户审核：管理员可以对注册用户进行审核、统一管理，支持批量审核、批量删除功能；
3、用户导入：
系统支持下载Excel导入模版，一次性批量导入全部用户资料，即时生成登录帐号、密码、机构等信息，导入后即可登录系统，减少管理员录入资料的工作，从而有更多精力投入心理健康工作。
4、所属管理：
1）建设统一的组织机构数据库，实现组织机构的集中管理、分级授权及统一认证，管理员可以对部门架构进行管理，支持新增、删除组织架构。
2）配备导入部门架构的Excel模板，管理员可一键下载，按照操作提示快速上传。
（二）量表信息管理
1）系统内包含心理健康、情绪、学习、智力、人格、社交、生活、职业兴趣测评等105种专业心理量表供用户选择，可以满足不同人员的需求。
2）满足千人同时在线测评，支持个人心理测评和团体心理测评，并能智能检测用户是否符合测试条件，进一步提升测试的准确性。
3）必配量表中涵盖世界十大经典量表如：症状自评量表(SCL-90)、贝克焦虑量表(BAI)、明尼苏达多相个性测验(MMPI)以及明尼苏达多相个性测验简易版(MMPI)、焦虑自评量表(SAS)、等；选配量表中配备行业内具有针对性的特色量表，如卡特尔16种人格因素问卷(16PF)、UCLA孤独量表、交往焦虑量表(IAS)、廉斯创造力倾向测验（WCS）、贝克绝望量表(BHS)、自杀态度问卷（SAQ）、艾森克人格问卷成人式(EPQA)等。
4）有管理后台权限的用户可以根据量表名或者量表分类查看量表，并根据需要开启、关闭、批量开启、批量关闭相应的量表。
5）软件还配置了特殊量表，系统可以随机生成划消数字实验量表，可自主设置需要划消的数字以及数字的个数。
6）量表会更新、修订，在数量和质量上不断提升，量表常模修正升级，旨在为用户提供更加专业科学，标准化的心理测量工具。
7）灵活的量表管理功能：管理员用户可以添加、修改、删除量表分类名称，并自主的分配量表；支持对量表的简介、指导语进行修改，也可设置前台量表的展示顺序。
8）UI直观简洁，页面可展示量表名称、简介、说明、指导语、所属分类信息，方便有管理后台权限的用户查看。
（三）测试方案管理
1）管理员可以根据需要配置不同的心理测试方案，例如日常心理测试、新生心理普查等。可设置方案名称、开始时间、结束时间、测试人员范围等，测评方案支持开放和关闭状态功能切换，满足心理老师针对不同用户心理测试，制定不同心理测试方案的需要。
2）开启新的测试方案，可以通过系统内邮件通知相关人员，方便对测试方案进程的跟进。
（四）测试数据管理
1）用户可以对测试结果进行批量已读、未读标记，并支持数据按照预警等级、年龄、用户名等信息排序，也可以根据用户名、年龄范围、性别、ID、量表名、预警等级和所属信息进行查看、导出、删除测试结果，批量导出和整体导出支持Excel和Word两种不同格式；系统自动统计分析，生成图文并茂的心理测评报告。
2）系统可支持对数据的智能处理，可筛查出测试结果预警数值较高者，方便管理员关注跟进。
3）管理员可以选择按照个人测试、团体测试、方案测试，查看、下载测试数据结果，支持查看团体数据预警人数所占比例、最大值、最小值等信息，并可以查看数据导出记录；
4）系统自动对测试结果进行一级预警、二级预警、三级预警、其他预警、正常/无预警人群的五种不同颜色的标注。
5）为了方便管理员在庞大数据库读取时，不会漏掉或者误查某一信息，可以对查看过的测试数据进行标记。
6）配备上传测试数据的Excel模板，用户可一键下载，并按照页面操作提示快速导入测试数据，打造便捷的信息渠道。
7）如有应进行方案测试的人员未测试情况发生，系统具备方案未测试人员监测功能，方便测试后进行查看。
（五）危机评估干预
1、危机分级说明：
1）系统智能将心理危机进行一级预警、二级预警、三级预警、其他预警、正常/无预警的五种分级，并用红、橙、蓝、灰、绿五种颜色显示，方便根据预警级别开展有针对性的心理辅导，帮助做好危机干预工作。
2）系统内对预警等级划分有详细的说明解释，方便用户自行查看，让用户更好理解与掌握预警级别。
2、危机监测设置：
1）支持手机短信接收预警信息功能，用户可以设置接收用户的手机号码、警戒通知的等级、账户名、密码等；（使用单位可根据自身发展需要决定是否开通此功能）。
2）用户可以设置对一二三级预警用户以邮箱方式发送通知，并支持对多个预警用户同时发送，用户可针对心理危机现状快速与领导沟通，商讨解决方案。
3、危机评估管理：
1）系统支持预警测试结果的详细信息显示，为心理健康工作者提供全方位的数据支持。
2）用户可以根据用户名、年龄范围、ID、量表名、预警等级、读取状态、所属信息查看测试结果，可单独或者批量导出报告，以供使用单位进一步研究分析。
4、危机数据统计：用户可以按照不同纬度的指标检索测试数据，并自动生成统计图表，从而进行定期监控，便于应对突发事件。
5、危机上报管理：
1）系统提供危机心理状况统计表模板，管理员可以按照预警级别和人员所属快速上报文件。
2) 系统内可以用邮箱形式对测试结果进行相关管理人员的对接发送，以方便测试者相关人员及时查看到测试用户的测试记录。
（六）心理咨询管理
1、预约症状设置：自定义设置支持预设症状种类，以适应用户实际使用需要。
2、咨询师管理：页面展示咨询师的姓名、年龄、邮箱、预约状态等详细信息，可展示单位心理咨询师风采，帮助用户找到适合自己的咨询师。
3、值班信息表：表格式排班设置，方便快捷，支持按周排班，并支持延续上周设置，排班时也可以查看咨询师年龄、等级、手机号码等详细信息。
4、咨询预约管理：用户可以根据咨询师信息，选择适合自己的咨询师进行线上预约，简单操作，节省了咨询双方的时间。管理人员可以查看所有预约人员的详细信息、咨询结果，并可以在后台撤销预约。
5、心理档案管理：
1、系统自动为用户生成心理档案信息，管理员可以查看档案详情，如：个人基本信息、量表测试记录、咨询预约记录、心理咨询记录等。
2、系统配备详尽的档案系统，管理员可根据人员所属，也可批量导出用户档案。
6、咨询回访管理：
1）系统自动为预约咨询后的用户，生成咨询回访信息，管理员可自主设置回访日期、回访类型，系统根据回访时间，可进行智能提醒，将咨询师从繁杂琐碎的日常事物中释放出来，更好的投入个案分析和心理健康研究中。
2）、可以给来访者留言，营造沟通顺畅的咨询环境。
7、咨询留言管理：
1）管理员可以根据主题、时间等查询留言信息。可以查看到未回复、已回复、已关注留言等信息，并可以回复、删除、关注留言等。
（七）科研数据管理
1）用户可以按照问卷的名称查看问卷详情信息，并可以对问卷进行新增、审核、删除、批量删除等操作；添加的问卷可以自行设置单选、多选、问答多种题型。
2）用户可以对问卷结果进行详细查看、删除、统计，便于用户单位开展心理健康科研活动
3）支持对SPSS数据导出，结合自身需求，进行线下专业分析。
（八）网站信息管理
管理员有对展示界面的图片、文章、活动、下载资料等上传、修改、删除管理的功能。方便使用单位对心理健康知识、政策的宣传教育。资源共享功能也方便各用户群体便捷获取专业的知识资料。
（九）系统安全设置
采用MD5加密技术，超级管理员权限管理，数据库独立保存，角色权限限制访问等多种安全手段保证测评安全性。
1、数据备份管理：
1）系统具备数据备份管理，设置了备份功能和数据还原功能，防止软件数据丢失。
2）备份的数据可下载到本地服务器，实现异地灾备功能，确保系统数据安全。
2、用户权限管理：
1）支持自定义多个用户类型和用户角色，不同的用户类型（如咨询师、测试用户、网站管理员等）关联不同的用户信息。
2）不同角色可以设置不同的网站权限，根据权限的不同，对网站内数据查看的范围也不同，满足心理健康教育工作个性化以及心理咨询保密原则的需求。
3、站内邮箱：邮箱和测试方案关联，对发布的测评方案，通过发送邮箱的方式，进行信息提醒。
4、回收站：显示后台已删除的所有数据信息，管理员可对误操作的数据，进行数据还原等操作；也可对数据进行批量删除和清空数据操作，需要说明的是，在回收站里删除的所有数据无法恢复，请谨慎删除。
5、用户操作记录：记录并显示出用户进入后台后，所查看的系统界面和操作的功能按键，可通过筛选条件搜索，进行便捷式操作。
此软件需预留接口，对接已有心理健康大数据云平台，实现无缝数据对接、汇总。</t>
  </si>
  <si>
    <t>39</t>
  </si>
  <si>
    <t>干扰因素下的反应时测试仪</t>
  </si>
  <si>
    <t>一、产品介绍
干扰因素下的反应时测试仪是借助头戴式脑电波采集器，对使用者反应能力进行训练和记录的系统。可以实时监测使用者的脑波数据，记录使用者的专注度和放松度，引导使用者调节心理状态。
二、硬件配置
1、手提便携式铝箱1个，尺寸：约30*20*15.5cm。
2、脑波采集器：
智能脑波采集器呈扁圆形，整体削切技术与包围式设计，由整体开模的采集器和断开按摩头组成，支持不同人群不同头围形状佩戴使用。
采集器整体使用蓝黑配色，其中耳夹处用天蓝信号线连接黑色耳夹。
脑波采集位置：前额（FP1）,采集点尺寸为10mm*10 mm圆形不锈钢采集点。
脑波设备可输出原始脑电波数据；数据输出频率为512Hz，并可输出δ、θ、α、β、γ等8个EEG频段数据。
配备锂电池不少于500mh容量。
前额切削式设计，有三色灯显示，可以显示出不同颜色，分别代表训练状态良好/连接成功、脑波断开连接 、训练效果不佳三种状态。
3、系统搭载硬件：
系统：Windows7以上旗舰版；
内存：4GB，CPU双核；
硬盘:60G以上；
接口：必须具备Micro  USB接口及USB接口3.0接口各1 、HDMI高清接口1个  ；
支持360度重力感应。
4、10寸电容全触屏平板。
三、软件管理系统
本系统由用户中心、数据中心、能力提升三大模块组成，可以实时监测用户的生理数据，引导使用者调节心理状态。
（一）用户中心
1、用户管理：
1）管理员可以对注册用户的用户名、性别、年龄等信息进行编辑、统一管理。不同的用户具有不同的用户管理权限。支持按照用户名筛选数据，查询用户信息。
2）账号信息修改：为了进行用户信息管理，管理员用户具有管理所有用户账号信息的权限，可对账号的密码及其他信息进行修改，防止用户遗忘密码无法登录的问题发生。
2、角色管理：管理员可以自如添加不同角色分类，满足多种用户群体的使用需求。
3、权限管理：管理员可以为不同用户角色分配不同权限，保证系统数据安全。
4、所属管理：管理员可以自如的设置用户所属组别，可以更好的分类用户群体，便于管理。
（二）数据中心
1、管理员可进行用户测试数据的删除、查看详情等操作，也可以对训练数据进行查看，管理人员对于测试数据进行分析和研究。
2、系统支持按照用户名进行检索测试结果，准确查找数据。
3、系统可对脑波训练数据进行记录统计分析，并以曲线图、柱状图、饼状图等可视化形式展示。系统根据测试结果会提出针对性的建议，帮助提高训练者的自信心。
（三）能力提升
1、操作界面由指导语、红键、绿键和开始按钮组成。用户根据系统指令做出反应：当屏幕上出现红圆时，左手点击屏幕绿键；出现绿圆时，右手点击屏幕红键。
2、系统对错误次数进行记录，过程中不会要求改正，避免出现打扰用户训练的情况。
3、实时反馈训练者的生理数据，长期训练可以提高训练者反应速度。</t>
  </si>
  <si>
    <t>40</t>
  </si>
  <si>
    <t>状态集中度训练仪</t>
  </si>
  <si>
    <t>一、产品介绍
状态集中度训练仪是借助头戴式脑电波采集器，对使用者反应能力进行训练和记录的系统。可以实时监测使用者的脑波数据，记录使用者的专注度和放松度，引导使用者调节心理状态。
二、硬件配置
1、手提便携式铝箱1个，尺寸：30*20*15.5cm。
2、脑波采集器：
智能脑波采集器呈扁圆形，整体削切技术与包围式设计，由整体开模的采集器和断开按摩头组成，支持不同人群不同头围形状佩戴使用。
采集器整体使用蓝黑配色，其中耳夹处用天蓝信号线连接黑色耳夹。
脑波采集位置：前额（FP1）, 采集点尺寸为10mm*10 mm圆形不锈钢采集点。
脑波设备可输出原始脑电波数据；数据输出频率为512Hz，并可输出δ、θ、α、β、γ等8个EEG频段数据。
配备锂电池不少于500mh容量。
前额切削式设计，有三色灯显示，可以显示出不同颜色，分别代表训练状态良好/连接成功、脑波断开连接 、训练效果不佳三种状态。
3、系统搭载硬件：
系统：Windows7以上旗舰版 ；
内存：4GB，CPU双核；
硬盘:60G以上；
接口：必须具备Micro  USB接口及USB接口3.0接口各1 、HDMI高清接口1个  ；
支持360度重力感应。
4、10寸电容全触屏1部。
三、软件管理系统
本系统由用户中心、数据中心、能力提升三大模块组成，可以实时监测用户的生理数据，指导训练者调节心理状态。
（一）用户中心
1、用户管理：
1）管理员可以对注册用户的用户名、性别、年龄等信息进行编辑、统一管理。不同的用户具有不同的用户管理权限。支持按照用户名筛选数据，查询用户信息。
2）账号信息修改：为了进行用户信息管理，管理员用户具有管理所有用户账号信息的权限，可对账号的密码及其他信息进行修改，防止用户遗忘密码无法登录的问题发生。
2、角色管理：管理员可以自如添加不同角色分类，满足多种用户群体的使用需求。
3、权限管理：管理员可以为不同用户角色分配不同权限，保证系统数据安全。
4、所属管理：管理员可以自如的设置用户所属组别，可以更好的分类用户群体，便于管理。
（二）数据中心
1、管理员可以在其中进行用户测试数据的删除、查看详情等操作，也可以对训练数据进行查看，管理人员可对于测试数据进行分析和研究。
2、系统支持按照用户名进行检索测试结果，进行测试数据比对分析。
3、系统可对脑波训练数据进行记录统计分析，并以曲线图、柱状图、饼状图等可视化形式展示。系统根据测试结果会提出针对性的建议，帮助提高训练者的自信心。
（三）能力提升
1、软件系统同时播放水滴和噪音音频，操作者将听到的水滴声次数填写到方格内，点击完成计数按钮，系统可以自动呈现结果报告。
2、系统对错误次数进行记录，过程中不会要求改正，避免出现打扰用户训练的情况。
3、实时反馈训练者的生理数据，长期训练可以提高训练者注意力品质和视觉-动觉能力协调能力训练。</t>
  </si>
  <si>
    <t>41</t>
  </si>
  <si>
    <t>迷宫训练仪</t>
  </si>
  <si>
    <t>一、产品介绍
迷宫训练仪是借助头戴式脑电波采集器，对使用者反应能力进行训练和记录的系统。可以实时监测使用者的脑波数据，记录使用者的专注度和放松度，引导使用者调节心理状态。
二、硬件配置
1、手提便携式铝箱1个，尺寸：30*20*15.5cm。
2、脑波采集器：
智能脑波采集器呈扁圆形，整体削切技术与包围式设计，由整体开模的采集器和断开按摩头组成，支持不同人群不同头围形状佩戴使用。
采集器整体使用蓝黑配色，其中耳夹处用天蓝信号线连接黑色耳夹。
脑波采集位置：前额（FP1）, 采集点尺寸为10mm*10 mm圆形不锈钢采集点。
脑波设备可输出原始脑电波数据；数据输出频率为512Hz，并可输出δ、θ、α、β、γ等8个EEG频段数据。
配备锂电池不少于500mh容量。
前额切削式设计，有三色灯显示，可以显示出不同颜色，分别代表训练状态良好/连接成功、脑波断开连接 、训练效果不佳三种状态。
3、系统搭载硬件：
系统：Windows7以上旗舰版；
内存：4GB，CPU双核；
硬盘:60G以上；
接口：必须具备Micro  USB接口及USB接口3.0接口各1 、HDMI高清接口1个  ；
支持360度重力感应。
4、10寸电容全触屏1部。
三、软件管理系统
本系统由用户中心、数据中心、能力提升三大模块组成，可以实时监测用户的生理数据，指导训练者调节心理状态 
（一）用户中心
1、用户管理：
1）管理员可以对注册用户的用户名、性别、年龄等信息进行编辑、统一管理。不同的用户具有不同的用户管理权限。支持按照用户名筛选数据，查询用户信息。
2）账号信息修改：为了进行用户信息管理，管理员用户具有管理所有用户账号信息的权限，可对账号的密码及其他信息进行修改，防止用户遗忘密码无法登录的问题发生。
2、角色管理：管理员可以自如添加不同角色分类，满足多种用户群体的使用需求。
3、权限管理：管理员可以为不同用户角色分配不同权限，保证系统数据安全。
4、所属管理：管理员可以自如的设置用户所属组别，可以更好的分类用户群体，便于管理。
（二）数据中心
1、管理员可以在其中进行用户测试数据的删除、查看详情等操作，也可以对训练数据进行查看，管理人员可对于测试数据进行分析和研究。
2、系统支持按照用户名进行检索测试结果，进行测试数据比对分析。
3、系统可对脑波训练数据进行记录统计分析，并以曲线图、柱状图、饼状图等可视化形式展示。系统根据测试结果会提出针对性的建议，帮助提高训练者的自信心。
（三）能力提升
1、训练者根据系统指示，操作蓝色圆点从入口走到出口，点击答案即可显示该迷宫由入口到出口的完整路线，支持点击变换迷宫进行重复练习。
2、实时反馈训练者的生理数据，长期训练可以提高训练者空间知觉能力。</t>
  </si>
  <si>
    <t>42</t>
  </si>
  <si>
    <t>音乐教室</t>
  </si>
  <si>
    <t>铝板琴</t>
  </si>
  <si>
    <t>架</t>
  </si>
  <si>
    <t>32音带支架</t>
  </si>
  <si>
    <t>43</t>
  </si>
  <si>
    <t>17音卡林巴琴</t>
  </si>
  <si>
    <t>台</t>
  </si>
  <si>
    <t>17音卡林吧琴，规格型号：17*4*14cm，材质
玫瑰木</t>
  </si>
  <si>
    <t>44</t>
  </si>
  <si>
    <t>空灵鼓</t>
  </si>
  <si>
    <t>中国红15音：高16cm、直径33cm</t>
  </si>
  <si>
    <t>45</t>
  </si>
  <si>
    <t>瑜伽垫</t>
  </si>
  <si>
    <t xml:space="preserve">材质：实木，适用人群：成人，内部填充物：高密度海绵，规格：沙发床椅
框架：木骨架，尺寸：0.75m,0.95m,1.2m,材质：PVC厚度：3cm（mm）
适用场景：健身器材,健身美体
颜色：各色（负离子折叠垫浅灰+玫红（送便携袋）,负离子折叠垫粉紫+黑色（送便携袋）,负离子折叠垫深紫+玫红（送便携袋）,负离子折叠垫湖绿+荧光绿（送便携袋）,负离子折叠垫沙绿+草绿（送便携袋）规格：185x80x0.8cm（cm）图案：纯色、尺寸：185x80x0.8cm
</t>
  </si>
  <si>
    <t>46</t>
  </si>
  <si>
    <t>瑜伽砖</t>
  </si>
  <si>
    <t>块</t>
  </si>
  <si>
    <t>高密度、环保瑜伽砖，EVA材质，【规格】: 23*15*10CM【克重】:155g/个</t>
  </si>
  <si>
    <t>47</t>
  </si>
  <si>
    <t>古筝</t>
  </si>
  <si>
    <t>檀木贝雕梅雀款专业演奏古筝 ：</t>
  </si>
  <si>
    <t>48</t>
  </si>
  <si>
    <t>古镇支架</t>
  </si>
  <si>
    <t>副</t>
  </si>
  <si>
    <t>普通163型古筝架</t>
  </si>
  <si>
    <t>49</t>
  </si>
  <si>
    <t>古筝櫈</t>
  </si>
  <si>
    <t>只</t>
  </si>
  <si>
    <t>四档可调节古筝櫈：一档48cm，二档46cm，三档43cm，四档38cm，金属櫈腿，櫈面：皮质软包</t>
  </si>
  <si>
    <t>50</t>
  </si>
  <si>
    <t>各教室</t>
  </si>
  <si>
    <t>激光翻页笔</t>
  </si>
  <si>
    <r>
      <rPr>
        <sz val="18"/>
        <color rgb="FFFF0000"/>
        <rFont val="微软雅黑"/>
        <charset val="134"/>
      </rPr>
      <t>颜色：【石墨黑】</t>
    </r>
    <r>
      <rPr>
        <sz val="10"/>
        <color rgb="FF000000"/>
        <rFont val="微软雅黑"/>
        <charset val="134"/>
      </rPr>
      <t>85cm教鞭+32GU盘+标注+翻页，电池：超长续航180天</t>
    </r>
  </si>
  <si>
    <t>51</t>
  </si>
  <si>
    <t>小方凳</t>
  </si>
  <si>
    <t>多功能音乐凳</t>
  </si>
  <si>
    <t>1、六面体结构，外形尺寸不小于295×345×400mm；
2、采用模具成型软塑料边条经机械封饰、配龄合型软防滑八角；
3、可承重不小于100kg。
★4、参照JY0001-2003《教学仪器设备产品的一般质量要求》标准，满足以下3项要求：
★4-1、教学仪器设备产品的外观要造型美观、色彩协调、规整光洁。表面不应有明显的擦伤、划痕和碰撞的坑疤；
★4-2、喷塑层或喷油层表面应光洁平整，薄厚均匀、附着力强、不应有露底、污点、混色等缺陷；
★4-3、木质件应平整清洁，无霉变、虫眼、死节、树脂漆（明子）和明显变形。且其检测结果均为与标准要求一致。
★5、参照GB21027-2020《学生用品的安全通用要求》标准，可迁移元素mg/kg（锑、钡、铬、汞、砷、镉、铅、硒）其检测结果为涂层均未检出。
★6、参照GB18584-2001《室内装饰装修材料木家具中有害物质限量》标准，满足甲醛释放量检测结果1.4（技术标准要求≤1.5mg/L）。
★7、投标人需提供制造厂商出具的带CMA和CNAS标志、带二维码防伪识别真假的国家级检测报告复印件，</t>
  </si>
  <si>
    <t>52</t>
  </si>
  <si>
    <t>电烤箱</t>
  </si>
  <si>
    <t>三层六盘钛金板电烤箱，0-400摄氏度调温，额定电压：380伏特，功率：19.8kw，重量240kg尺寸：1300*850*1655mm</t>
  </si>
  <si>
    <t>53</t>
  </si>
  <si>
    <t>单层电脑板电烤箱，0-400摄氏度调温，额定电压：220\380伏特，功率：6.6kw，重量80kg尺寸：1255*816*627mm</t>
  </si>
  <si>
    <t>54</t>
  </si>
  <si>
    <t>电蒸箱</t>
  </si>
  <si>
    <t>六盘电蒸箱，额定电压：220\380伏特，功率：6kw，结构：单门，尺寸：690*620*1060mm</t>
  </si>
  <si>
    <t>55</t>
  </si>
  <si>
    <t>功夫茶具套装</t>
  </si>
  <si>
    <t>包括：1茶壶、1托盖碗，8茶杯，1茶海（也就是公道杯）、1茶盘，1闻香杯，1 茶滤，1茶夹，1茶托，，1茶巾。  茶壶、茶杯：陶瓷</t>
  </si>
  <si>
    <t>56</t>
  </si>
  <si>
    <t>体育器材室</t>
  </si>
  <si>
    <t>体操垫</t>
  </si>
  <si>
    <r>
      <rPr>
        <b/>
        <sz val="10"/>
        <color rgb="FF333333"/>
        <rFont val="宋体"/>
        <charset val="134"/>
      </rPr>
      <t>牛津布</t>
    </r>
    <r>
      <rPr>
        <b/>
        <sz val="10"/>
        <color rgb="FF333333"/>
        <rFont val="Tahoma"/>
        <charset val="134"/>
      </rPr>
      <t>180*60*10cm</t>
    </r>
    <r>
      <rPr>
        <b/>
        <sz val="10"/>
        <color rgb="FF333333"/>
        <rFont val="宋体"/>
        <charset val="134"/>
      </rPr>
      <t>，三折叠，军绿色</t>
    </r>
  </si>
  <si>
    <t>57</t>
  </si>
  <si>
    <t>跨栏架</t>
  </si>
  <si>
    <t>比赛调节升降运动体能训练断开式学校软式跨栏，安全可升降，栏杆：短开式软质海绵杆</t>
  </si>
  <si>
    <t>58</t>
  </si>
  <si>
    <t>立定跳远垫</t>
  </si>
  <si>
    <t>材质：橡胶，规格100cm*350cm*1.2cm</t>
  </si>
  <si>
    <t>59</t>
  </si>
  <si>
    <t>篮球</t>
  </si>
  <si>
    <t>定制：和静二小，材质：真皮，型号：5号</t>
  </si>
  <si>
    <t>60</t>
  </si>
  <si>
    <t>定制：和静二小，材质：真皮，型号：7号</t>
  </si>
  <si>
    <t>器材架</t>
  </si>
  <si>
    <t>2000mm*600mm*2200mm</t>
  </si>
  <si>
    <t>参数：材质：加厚冷轧钢板，上下可调节，最大承重：300kg尺寸：2000mm*600mm*2200mm，
层板厚度0.8mm，横梁厚度1.2mm，立柱厚度1.5mm</t>
  </si>
  <si>
    <t>蒲团</t>
  </si>
  <si>
    <t>手工蒲草茶几坐垫：高度20cm直径：50cm</t>
  </si>
  <si>
    <t>劳动教育基地</t>
  </si>
  <si>
    <t>花箱</t>
  </si>
  <si>
    <t>1.采用优质木材，经过烘干定型、防腐、防虫、防水等现代工艺加工，坚固耐用。
2.花箱密度高，稳定性强，不易虫蛀，不易开裂变形，成品经防腐处理后表面喷两遍户外聚酯漆。
3.外形如图，尺寸大小：宽80厘米，左右两边高60厘米，中间高40厘米，2+1总长320cm。
4.颜色均可根据客户需要定制，实木花箱透气性好，不积水、不易损。</t>
  </si>
  <si>
    <t>1.采用优质木材，经过烘干定型、防腐、防虫、防水等现代工艺加工，坚固耐用。
2.花箱密度高，稳定性强，不易虫蛀，不易开裂变形，成品经防腐处理后表面喷两遍户外聚酯漆。
3.外形如图，尺寸大小：宽80厘米，左右两边高40厘米，中间高60厘米2+1总长320cm。
4.颜色均可根据客户需要定制，实木花箱透气性好，不积水、不易损。</t>
  </si>
  <si>
    <t>高：1600mm，宽700，长2500（双面放书）</t>
  </si>
  <si>
    <t xml:space="preserve">产品类型：木质书架,架式类型:直立形架,基材材质:实木板,
基材甲醛释放限量等级:E1,饰面材质:钢木,封边材质:实木皮,规格尺寸：高：1600mm，宽700，长2500（双面放书）
</t>
  </si>
  <si>
    <t>合计</t>
  </si>
</sst>
</file>

<file path=xl/styles.xml><?xml version="1.0" encoding="utf-8"?>
<styleSheet xmlns="http://schemas.openxmlformats.org/spreadsheetml/2006/main">
  <numFmts count="5">
    <numFmt numFmtId="176" formatCode="0_ "/>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42">
    <font>
      <sz val="12"/>
      <name val="宋体"/>
      <charset val="134"/>
    </font>
    <font>
      <sz val="28"/>
      <name val="宋体"/>
      <charset val="134"/>
    </font>
    <font>
      <sz val="11"/>
      <name val="宋体"/>
      <charset val="134"/>
    </font>
    <font>
      <sz val="14"/>
      <name val="宋体"/>
      <charset val="134"/>
    </font>
    <font>
      <b/>
      <sz val="14"/>
      <name val="宋体"/>
      <charset val="134"/>
    </font>
    <font>
      <sz val="11"/>
      <color rgb="FF404040"/>
      <name val="Arial"/>
      <charset val="134"/>
    </font>
    <font>
      <sz val="11"/>
      <color rgb="FF404040"/>
      <name val="宋体"/>
      <charset val="134"/>
    </font>
    <font>
      <sz val="12"/>
      <color rgb="FFFF0000"/>
      <name val="宋体"/>
      <charset val="134"/>
    </font>
    <font>
      <sz val="11"/>
      <name val="Arial"/>
      <charset val="134"/>
    </font>
    <font>
      <sz val="16"/>
      <name val="宋体"/>
      <charset val="134"/>
    </font>
    <font>
      <u/>
      <sz val="11"/>
      <color rgb="FF800080"/>
      <name val="宋体"/>
      <charset val="0"/>
      <scheme val="minor"/>
    </font>
    <font>
      <b/>
      <sz val="11"/>
      <color rgb="FFFA7D00"/>
      <name val="宋体"/>
      <charset val="0"/>
      <scheme val="minor"/>
    </font>
    <font>
      <sz val="11"/>
      <color theme="1"/>
      <name val="宋体"/>
      <charset val="0"/>
      <scheme val="minor"/>
    </font>
    <font>
      <sz val="11"/>
      <color theme="1"/>
      <name val="宋体"/>
      <charset val="134"/>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FA7D00"/>
      <name val="宋体"/>
      <charset val="0"/>
      <scheme val="minor"/>
    </font>
    <font>
      <sz val="11"/>
      <color indexed="8"/>
      <name val="宋体"/>
      <charset val="134"/>
    </font>
    <font>
      <sz val="9"/>
      <color indexed="8"/>
      <name val="宋体"/>
      <charset val="134"/>
    </font>
    <font>
      <sz val="11"/>
      <color rgb="FF006100"/>
      <name val="宋体"/>
      <charset val="0"/>
      <scheme val="minor"/>
    </font>
    <font>
      <i/>
      <sz val="11"/>
      <color rgb="FF7F7F7F"/>
      <name val="宋体"/>
      <charset val="0"/>
      <scheme val="minor"/>
    </font>
    <font>
      <u/>
      <sz val="11"/>
      <color rgb="FF800080"/>
      <name val="宋体"/>
      <charset val="134"/>
      <scheme val="minor"/>
    </font>
    <font>
      <sz val="11"/>
      <color rgb="FF9C6500"/>
      <name val="宋体"/>
      <charset val="0"/>
      <scheme val="minor"/>
    </font>
    <font>
      <sz val="10"/>
      <name val="Helv"/>
      <charset val="134"/>
    </font>
    <font>
      <sz val="11"/>
      <color rgb="FFFF0000"/>
      <name val="宋体"/>
      <charset val="134"/>
    </font>
    <font>
      <sz val="11"/>
      <name val="Times New Roman"/>
      <charset val="134"/>
    </font>
    <font>
      <sz val="16"/>
      <color theme="1"/>
      <name val="宋体"/>
      <charset val="134"/>
    </font>
    <font>
      <sz val="16"/>
      <color rgb="FFC00000"/>
      <name val="宋体"/>
      <charset val="134"/>
    </font>
    <font>
      <sz val="18"/>
      <color rgb="FFFF0000"/>
      <name val="微软雅黑"/>
      <charset val="134"/>
    </font>
    <font>
      <sz val="10"/>
      <color rgb="FF000000"/>
      <name val="微软雅黑"/>
      <charset val="134"/>
    </font>
    <font>
      <b/>
      <sz val="10"/>
      <color rgb="FF333333"/>
      <name val="宋体"/>
      <charset val="134"/>
    </font>
    <font>
      <b/>
      <sz val="10"/>
      <color rgb="FF333333"/>
      <name val="Tahoma"/>
      <charset val="134"/>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7" tint="0.799981688894314"/>
        <bgColor indexed="64"/>
      </patternFill>
    </fill>
    <fill>
      <patternFill patternType="solid">
        <fgColor theme="6"/>
        <bgColor indexed="64"/>
      </patternFill>
    </fill>
    <fill>
      <patternFill patternType="solid">
        <fgColor rgb="FFFFFFCC"/>
        <bgColor indexed="64"/>
      </patternFill>
    </fill>
    <fill>
      <patternFill patternType="solid">
        <fgColor theme="7"/>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4"/>
        <bgColor indexed="64"/>
      </patternFill>
    </fill>
    <fill>
      <patternFill patternType="solid">
        <fgColor rgb="FFFFCC9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59">
    <xf numFmtId="0" fontId="0" fillId="0" borderId="0">
      <alignment vertical="center"/>
    </xf>
    <xf numFmtId="42" fontId="13" fillId="0" borderId="0" applyFont="0" applyFill="0" applyBorder="0" applyAlignment="0" applyProtection="0">
      <alignment vertical="center"/>
    </xf>
    <xf numFmtId="0" fontId="12" fillId="18" borderId="0" applyNumberFormat="0" applyBorder="0" applyAlignment="0" applyProtection="0">
      <alignment vertical="center"/>
    </xf>
    <xf numFmtId="0" fontId="25" fillId="15" borderId="4"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2" fillId="4" borderId="0" applyNumberFormat="0" applyBorder="0" applyAlignment="0" applyProtection="0">
      <alignment vertical="center"/>
    </xf>
    <xf numFmtId="0" fontId="17" fillId="7" borderId="0" applyNumberFormat="0" applyBorder="0" applyAlignment="0" applyProtection="0">
      <alignment vertical="center"/>
    </xf>
    <xf numFmtId="43" fontId="13" fillId="0" borderId="0" applyFont="0" applyFill="0" applyBorder="0" applyAlignment="0" applyProtection="0">
      <alignment vertical="center"/>
    </xf>
    <xf numFmtId="0" fontId="27" fillId="0" borderId="0"/>
    <xf numFmtId="0" fontId="18" fillId="21" borderId="0" applyNumberFormat="0" applyBorder="0" applyAlignment="0" applyProtection="0">
      <alignment vertical="center"/>
    </xf>
    <xf numFmtId="0" fontId="24" fillId="0" borderId="0" applyNumberFormat="0" applyFill="0" applyBorder="0" applyAlignment="0" applyProtection="0">
      <alignment vertical="center"/>
    </xf>
    <xf numFmtId="0" fontId="28" fillId="0" borderId="0">
      <alignment vertical="center"/>
    </xf>
    <xf numFmtId="9" fontId="13" fillId="0" borderId="0" applyFont="0" applyFill="0" applyBorder="0" applyAlignment="0" applyProtection="0">
      <alignment vertical="center"/>
    </xf>
    <xf numFmtId="0" fontId="31" fillId="0" borderId="0">
      <alignment vertical="center"/>
    </xf>
    <xf numFmtId="0" fontId="13" fillId="10" borderId="8" applyNumberFormat="0" applyFont="0" applyAlignment="0" applyProtection="0">
      <alignment vertical="center"/>
    </xf>
    <xf numFmtId="0" fontId="18" fillId="25" borderId="0" applyNumberFormat="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3" fillId="0" borderId="0">
      <alignment vertical="center"/>
    </xf>
    <xf numFmtId="0" fontId="30" fillId="0" borderId="0" applyNumberFormat="0" applyFill="0" applyBorder="0" applyAlignment="0" applyProtection="0">
      <alignment vertical="center"/>
    </xf>
    <xf numFmtId="0" fontId="20" fillId="0" borderId="6" applyNumberFormat="0" applyFill="0" applyAlignment="0" applyProtection="0">
      <alignment vertical="center"/>
    </xf>
    <xf numFmtId="0" fontId="15" fillId="0" borderId="6" applyNumberFormat="0" applyFill="0" applyAlignment="0" applyProtection="0">
      <alignment vertical="center"/>
    </xf>
    <xf numFmtId="0" fontId="18" fillId="28" borderId="0" applyNumberFormat="0" applyBorder="0" applyAlignment="0" applyProtection="0">
      <alignment vertical="center"/>
    </xf>
    <xf numFmtId="0" fontId="22" fillId="0" borderId="10" applyNumberFormat="0" applyFill="0" applyAlignment="0" applyProtection="0">
      <alignment vertical="center"/>
    </xf>
    <xf numFmtId="0" fontId="18" fillId="19" borderId="0" applyNumberFormat="0" applyBorder="0" applyAlignment="0" applyProtection="0">
      <alignment vertical="center"/>
    </xf>
    <xf numFmtId="0" fontId="19" fillId="3" borderId="7" applyNumberFormat="0" applyAlignment="0" applyProtection="0">
      <alignment vertical="center"/>
    </xf>
    <xf numFmtId="0" fontId="11" fillId="3" borderId="4" applyNumberFormat="0" applyAlignment="0" applyProtection="0">
      <alignment vertical="center"/>
    </xf>
    <xf numFmtId="0" fontId="14" fillId="6" borderId="5" applyNumberFormat="0" applyAlignment="0" applyProtection="0">
      <alignment vertical="center"/>
    </xf>
    <xf numFmtId="0" fontId="12" fillId="20" borderId="0" applyNumberFormat="0" applyBorder="0" applyAlignment="0" applyProtection="0">
      <alignment vertical="center"/>
    </xf>
    <xf numFmtId="0" fontId="18" fillId="24" borderId="0" applyNumberFormat="0" applyBorder="0" applyAlignment="0" applyProtection="0">
      <alignment vertical="center"/>
    </xf>
    <xf numFmtId="0" fontId="26" fillId="0" borderId="11" applyNumberFormat="0" applyFill="0" applyAlignment="0" applyProtection="0">
      <alignment vertical="center"/>
    </xf>
    <xf numFmtId="0" fontId="21" fillId="0" borderId="9" applyNumberFormat="0" applyFill="0" applyAlignment="0" applyProtection="0">
      <alignment vertical="center"/>
    </xf>
    <xf numFmtId="0" fontId="29" fillId="23" borderId="0" applyNumberFormat="0" applyBorder="0" applyAlignment="0" applyProtection="0">
      <alignment vertical="center"/>
    </xf>
    <xf numFmtId="0" fontId="32" fillId="27"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29" borderId="0" applyNumberFormat="0" applyBorder="0" applyAlignment="0" applyProtection="0">
      <alignment vertical="center"/>
    </xf>
    <xf numFmtId="0" fontId="12" fillId="26" borderId="0" applyNumberFormat="0" applyBorder="0" applyAlignment="0" applyProtection="0">
      <alignment vertical="center"/>
    </xf>
    <xf numFmtId="0" fontId="18" fillId="9" borderId="0" applyNumberFormat="0" applyBorder="0" applyAlignment="0" applyProtection="0">
      <alignment vertical="center"/>
    </xf>
    <xf numFmtId="0" fontId="18" fillId="11" borderId="0" applyNumberFormat="0" applyBorder="0" applyAlignment="0" applyProtection="0">
      <alignment vertical="center"/>
    </xf>
    <xf numFmtId="0" fontId="12" fillId="8" borderId="0" applyNumberFormat="0" applyBorder="0" applyAlignment="0" applyProtection="0">
      <alignment vertical="center"/>
    </xf>
    <xf numFmtId="0" fontId="12" fillId="13" borderId="0" applyNumberFormat="0" applyBorder="0" applyAlignment="0" applyProtection="0">
      <alignment vertical="center"/>
    </xf>
    <xf numFmtId="0" fontId="18" fillId="31" borderId="0" applyNumberFormat="0" applyBorder="0" applyAlignment="0" applyProtection="0">
      <alignment vertical="center"/>
    </xf>
    <xf numFmtId="0" fontId="12" fillId="22" borderId="0" applyNumberFormat="0" applyBorder="0" applyAlignment="0" applyProtection="0">
      <alignment vertical="center"/>
    </xf>
    <xf numFmtId="0" fontId="18" fillId="32" borderId="0" applyNumberFormat="0" applyBorder="0" applyAlignment="0" applyProtection="0">
      <alignment vertical="center"/>
    </xf>
    <xf numFmtId="0" fontId="18" fillId="33" borderId="0" applyNumberFormat="0" applyBorder="0" applyAlignment="0" applyProtection="0">
      <alignment vertical="center"/>
    </xf>
    <xf numFmtId="0" fontId="12" fillId="5" borderId="0" applyNumberFormat="0" applyBorder="0" applyAlignment="0" applyProtection="0">
      <alignment vertical="center"/>
    </xf>
    <xf numFmtId="0" fontId="18" fillId="30" borderId="0" applyNumberFormat="0" applyBorder="0" applyAlignment="0" applyProtection="0">
      <alignment vertical="center"/>
    </xf>
    <xf numFmtId="0" fontId="0" fillId="0" borderId="0"/>
    <xf numFmtId="0" fontId="0" fillId="0" borderId="0"/>
    <xf numFmtId="0" fontId="33" fillId="0" borderId="0"/>
    <xf numFmtId="0" fontId="0" fillId="0" borderId="0"/>
    <xf numFmtId="0" fontId="13" fillId="0" borderId="0">
      <alignment vertical="center"/>
    </xf>
    <xf numFmtId="0" fontId="0" fillId="0" borderId="0">
      <alignment vertical="center"/>
    </xf>
    <xf numFmtId="0" fontId="0" fillId="0" borderId="0">
      <alignment vertical="center"/>
    </xf>
  </cellStyleXfs>
  <cellXfs count="36">
    <xf numFmtId="0" fontId="0" fillId="0" borderId="0" xfId="0">
      <alignment vertical="center"/>
    </xf>
    <xf numFmtId="0" fontId="0" fillId="2" borderId="0" xfId="0" applyFill="1">
      <alignment vertical="center"/>
    </xf>
    <xf numFmtId="0" fontId="0" fillId="0" borderId="0" xfId="0" applyFill="1">
      <alignment vertical="center"/>
    </xf>
    <xf numFmtId="49" fontId="1" fillId="2" borderId="1"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wrapText="1"/>
    </xf>
    <xf numFmtId="49" fontId="2" fillId="2" borderId="2"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4" fillId="2" borderId="2" xfId="0" applyNumberFormat="1" applyFont="1" applyFill="1" applyBorder="1" applyAlignment="1">
      <alignment horizontal="left" vertical="center"/>
    </xf>
    <xf numFmtId="49" fontId="0" fillId="2" borderId="2" xfId="0" applyNumberFormat="1" applyFont="1" applyFill="1" applyBorder="1" applyAlignment="1">
      <alignment horizontal="center" vertical="center"/>
    </xf>
    <xf numFmtId="0" fontId="5" fillId="2" borderId="2" xfId="0" applyFont="1" applyFill="1" applyBorder="1" applyAlignment="1">
      <alignment horizontal="left" vertical="center"/>
    </xf>
    <xf numFmtId="49" fontId="2" fillId="2" borderId="2" xfId="0" applyNumberFormat="1" applyFont="1" applyFill="1" applyBorder="1" applyAlignment="1">
      <alignment horizontal="center" vertical="center"/>
    </xf>
    <xf numFmtId="0" fontId="6" fillId="2" borderId="2" xfId="0" applyFont="1" applyFill="1" applyBorder="1" applyAlignment="1">
      <alignment horizontal="left" vertical="center"/>
    </xf>
    <xf numFmtId="0" fontId="5" fillId="2" borderId="2" xfId="0" applyFont="1" applyFill="1" applyBorder="1" applyAlignment="1">
      <alignment horizontal="left" vertical="center" wrapText="1"/>
    </xf>
    <xf numFmtId="49" fontId="0" fillId="2" borderId="2" xfId="0" applyNumberFormat="1" applyFill="1" applyBorder="1" applyAlignment="1">
      <alignment horizontal="left" vertical="center"/>
    </xf>
    <xf numFmtId="0" fontId="2" fillId="2" borderId="2" xfId="0" applyFont="1" applyFill="1" applyBorder="1" applyAlignment="1">
      <alignment horizontal="left" vertical="center" wrapText="1"/>
    </xf>
    <xf numFmtId="0" fontId="2" fillId="2" borderId="2" xfId="0" applyNumberFormat="1" applyFont="1" applyFill="1" applyBorder="1" applyAlignment="1">
      <alignment horizontal="left" vertical="center" wrapText="1"/>
    </xf>
    <xf numFmtId="49" fontId="6" fillId="2" borderId="2" xfId="0" applyNumberFormat="1" applyFont="1" applyFill="1" applyBorder="1" applyAlignment="1">
      <alignment horizontal="left" vertical="center" wrapText="1"/>
    </xf>
    <xf numFmtId="0" fontId="0" fillId="2" borderId="2" xfId="0" applyFill="1" applyBorder="1" applyAlignment="1">
      <alignment horizontal="left" vertical="center"/>
    </xf>
    <xf numFmtId="0" fontId="7" fillId="2" borderId="2" xfId="0" applyFont="1" applyFill="1" applyBorder="1" applyAlignment="1">
      <alignment horizontal="left" vertical="center" wrapText="1"/>
    </xf>
    <xf numFmtId="49" fontId="8" fillId="2" borderId="2" xfId="0" applyNumberFormat="1" applyFont="1" applyFill="1" applyBorder="1" applyAlignment="1">
      <alignment horizontal="left" vertical="center" wrapText="1"/>
    </xf>
    <xf numFmtId="0" fontId="0" fillId="2" borderId="2" xfId="0" applyFill="1" applyBorder="1">
      <alignment vertical="center"/>
    </xf>
    <xf numFmtId="49" fontId="0" fillId="0" borderId="2" xfId="0" applyNumberFormat="1" applyFont="1" applyFill="1" applyBorder="1" applyAlignment="1">
      <alignment horizontal="center" vertical="center"/>
    </xf>
    <xf numFmtId="49" fontId="2" fillId="0" borderId="2" xfId="0" applyNumberFormat="1" applyFont="1" applyFill="1" applyBorder="1" applyAlignment="1">
      <alignment horizontal="left" vertical="center" wrapText="1"/>
    </xf>
    <xf numFmtId="0" fontId="0" fillId="0" borderId="2" xfId="0" applyFill="1" applyBorder="1">
      <alignment vertical="center"/>
    </xf>
    <xf numFmtId="49" fontId="9" fillId="2" borderId="2" xfId="0" applyNumberFormat="1" applyFont="1" applyFill="1" applyBorder="1" applyAlignment="1">
      <alignment horizontal="left" vertical="center" wrapText="1"/>
    </xf>
    <xf numFmtId="0" fontId="0" fillId="2" borderId="2" xfId="0" applyFont="1" applyFill="1" applyBorder="1">
      <alignment vertical="center"/>
    </xf>
    <xf numFmtId="49" fontId="2" fillId="2" borderId="3" xfId="0" applyNumberFormat="1" applyFont="1" applyFill="1" applyBorder="1" applyAlignment="1">
      <alignment horizontal="left" vertical="center" wrapText="1"/>
    </xf>
    <xf numFmtId="0" fontId="0" fillId="2" borderId="3" xfId="0" applyFill="1" applyBorder="1">
      <alignment vertical="center"/>
    </xf>
    <xf numFmtId="176" fontId="0" fillId="2" borderId="2" xfId="0" applyNumberFormat="1" applyFill="1" applyBorder="1" applyAlignment="1">
      <alignment horizontal="center" vertical="center"/>
    </xf>
    <xf numFmtId="176" fontId="0" fillId="2" borderId="2" xfId="0" applyNumberFormat="1" applyFont="1" applyFill="1" applyBorder="1" applyAlignment="1">
      <alignment horizontal="center" vertical="center"/>
    </xf>
    <xf numFmtId="0" fontId="0" fillId="2" borderId="2" xfId="0" applyFill="1" applyBorder="1" applyAlignment="1">
      <alignment vertical="center" wrapText="1"/>
    </xf>
    <xf numFmtId="176" fontId="0" fillId="0" borderId="2" xfId="0" applyNumberFormat="1" applyFill="1" applyBorder="1" applyAlignment="1">
      <alignment horizontal="center" vertical="center"/>
    </xf>
    <xf numFmtId="176" fontId="7" fillId="2" borderId="2" xfId="0" applyNumberFormat="1" applyFont="1" applyFill="1" applyBorder="1" applyAlignment="1">
      <alignment horizontal="center" vertical="center"/>
    </xf>
    <xf numFmtId="0" fontId="10" fillId="2" borderId="2" xfId="11" applyFont="1" applyFill="1" applyBorder="1" applyAlignment="1">
      <alignment vertical="center" wrapText="1"/>
    </xf>
    <xf numFmtId="0" fontId="0" fillId="2" borderId="2" xfId="0" applyFill="1" applyBorder="1" applyAlignme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20 2" xfId="9"/>
    <cellStyle name="60% - 强调文字颜色 3" xfId="10" builtinId="40"/>
    <cellStyle name="超链接" xfId="11" builtinId="8"/>
    <cellStyle name="常规_Sheet2 2"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 16 4"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11" xfId="52"/>
    <cellStyle name="常规 13" xfId="53"/>
    <cellStyle name="常规 15" xfId="54"/>
    <cellStyle name="常规 3" xfId="55"/>
    <cellStyle name="常规 3 17" xfId="56"/>
    <cellStyle name="常规 33" xfId="57"/>
    <cellStyle name="常规_扩声系统_3 2 2" xfId="58"/>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4" Type="http://schemas.openxmlformats.org/officeDocument/2006/relationships/image" Target="../media/image43.png"/><Relationship Id="rId43" Type="http://schemas.openxmlformats.org/officeDocument/2006/relationships/image" Target="../media/image42.png"/><Relationship Id="rId42" Type="http://schemas.openxmlformats.org/officeDocument/2006/relationships/image" Target="NULL" TargetMode="External"/><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jpe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71720</xdr:colOff>
      <xdr:row>11</xdr:row>
      <xdr:rowOff>245642</xdr:rowOff>
    </xdr:from>
    <xdr:to>
      <xdr:col>6</xdr:col>
      <xdr:colOff>2651125</xdr:colOff>
      <xdr:row>11</xdr:row>
      <xdr:rowOff>2000250</xdr:rowOff>
    </xdr:to>
    <xdr:pic>
      <xdr:nvPicPr>
        <xdr:cNvPr id="81" name="图片 36"/>
        <xdr:cNvPicPr>
          <a:picLocks noChangeAspect="1"/>
        </xdr:cNvPicPr>
      </xdr:nvPicPr>
      <xdr:blipFill>
        <a:blip r:embed="rId1" cstate="print"/>
        <a:srcRect/>
        <a:stretch>
          <a:fillRect/>
        </a:stretch>
      </xdr:blipFill>
      <xdr:spPr>
        <a:xfrm>
          <a:off x="9881870" y="28512135"/>
          <a:ext cx="2580005" cy="1755140"/>
        </a:xfrm>
        <a:prstGeom prst="rect">
          <a:avLst/>
        </a:prstGeom>
      </xdr:spPr>
    </xdr:pic>
    <xdr:clientData/>
  </xdr:twoCellAnchor>
  <xdr:twoCellAnchor>
    <xdr:from>
      <xdr:col>6</xdr:col>
      <xdr:colOff>250190</xdr:colOff>
      <xdr:row>13</xdr:row>
      <xdr:rowOff>243840</xdr:rowOff>
    </xdr:from>
    <xdr:to>
      <xdr:col>6</xdr:col>
      <xdr:colOff>2385695</xdr:colOff>
      <xdr:row>13</xdr:row>
      <xdr:rowOff>1913890</xdr:rowOff>
    </xdr:to>
    <xdr:pic>
      <xdr:nvPicPr>
        <xdr:cNvPr id="84" name="图片 41"/>
        <xdr:cNvPicPr>
          <a:picLocks noChangeAspect="1"/>
        </xdr:cNvPicPr>
      </xdr:nvPicPr>
      <xdr:blipFill>
        <a:blip r:embed="rId2" cstate="print"/>
        <a:srcRect/>
        <a:stretch>
          <a:fillRect/>
        </a:stretch>
      </xdr:blipFill>
      <xdr:spPr>
        <a:xfrm>
          <a:off x="10060940" y="33171765"/>
          <a:ext cx="2135505" cy="1670050"/>
        </a:xfrm>
        <a:prstGeom prst="rect">
          <a:avLst/>
        </a:prstGeom>
      </xdr:spPr>
    </xdr:pic>
    <xdr:clientData/>
  </xdr:twoCellAnchor>
  <xdr:twoCellAnchor>
    <xdr:from>
      <xdr:col>6</xdr:col>
      <xdr:colOff>114300</xdr:colOff>
      <xdr:row>15</xdr:row>
      <xdr:rowOff>400050</xdr:rowOff>
    </xdr:from>
    <xdr:to>
      <xdr:col>6</xdr:col>
      <xdr:colOff>2677971</xdr:colOff>
      <xdr:row>15</xdr:row>
      <xdr:rowOff>2743200</xdr:rowOff>
    </xdr:to>
    <xdr:pic>
      <xdr:nvPicPr>
        <xdr:cNvPr id="85" name="图片 95"/>
        <xdr:cNvPicPr>
          <a:picLocks noChangeAspect="1"/>
        </xdr:cNvPicPr>
      </xdr:nvPicPr>
      <xdr:blipFill>
        <a:blip r:embed="rId3" cstate="print"/>
        <a:srcRect/>
        <a:stretch>
          <a:fillRect/>
        </a:stretch>
      </xdr:blipFill>
      <xdr:spPr>
        <a:xfrm>
          <a:off x="9925050" y="38484175"/>
          <a:ext cx="2563495" cy="2343150"/>
        </a:xfrm>
        <a:prstGeom prst="rect">
          <a:avLst/>
        </a:prstGeom>
      </xdr:spPr>
    </xdr:pic>
    <xdr:clientData/>
  </xdr:twoCellAnchor>
  <xdr:twoCellAnchor>
    <xdr:from>
      <xdr:col>6</xdr:col>
      <xdr:colOff>63303</xdr:colOff>
      <xdr:row>10</xdr:row>
      <xdr:rowOff>157842</xdr:rowOff>
    </xdr:from>
    <xdr:to>
      <xdr:col>6</xdr:col>
      <xdr:colOff>2752925</xdr:colOff>
      <xdr:row>10</xdr:row>
      <xdr:rowOff>2743199</xdr:rowOff>
    </xdr:to>
    <xdr:pic>
      <xdr:nvPicPr>
        <xdr:cNvPr id="87" name="图片 6"/>
        <xdr:cNvPicPr>
          <a:picLocks noChangeAspect="1"/>
        </xdr:cNvPicPr>
      </xdr:nvPicPr>
      <xdr:blipFill>
        <a:blip r:embed="rId4" cstate="print"/>
        <a:srcRect/>
        <a:stretch>
          <a:fillRect/>
        </a:stretch>
      </xdr:blipFill>
      <xdr:spPr>
        <a:xfrm>
          <a:off x="9873615" y="25897205"/>
          <a:ext cx="2689860" cy="2369820"/>
        </a:xfrm>
        <a:prstGeom prst="rect">
          <a:avLst/>
        </a:prstGeom>
      </xdr:spPr>
    </xdr:pic>
    <xdr:clientData/>
  </xdr:twoCellAnchor>
  <xdr:twoCellAnchor>
    <xdr:from>
      <xdr:col>6</xdr:col>
      <xdr:colOff>140335</xdr:colOff>
      <xdr:row>18</xdr:row>
      <xdr:rowOff>29845</xdr:rowOff>
    </xdr:from>
    <xdr:to>
      <xdr:col>6</xdr:col>
      <xdr:colOff>2657475</xdr:colOff>
      <xdr:row>18</xdr:row>
      <xdr:rowOff>2282825</xdr:rowOff>
    </xdr:to>
    <xdr:pic>
      <xdr:nvPicPr>
        <xdr:cNvPr id="88" name="图片 5"/>
        <xdr:cNvPicPr>
          <a:picLocks noChangeAspect="1"/>
        </xdr:cNvPicPr>
      </xdr:nvPicPr>
      <xdr:blipFill>
        <a:blip r:embed="rId5" cstate="print"/>
        <a:srcRect/>
        <a:stretch>
          <a:fillRect/>
        </a:stretch>
      </xdr:blipFill>
      <xdr:spPr>
        <a:xfrm>
          <a:off x="9951085" y="46788070"/>
          <a:ext cx="2517140" cy="2252980"/>
        </a:xfrm>
        <a:prstGeom prst="rect">
          <a:avLst/>
        </a:prstGeom>
      </xdr:spPr>
    </xdr:pic>
    <xdr:clientData/>
  </xdr:twoCellAnchor>
  <xdr:twoCellAnchor>
    <xdr:from>
      <xdr:col>6</xdr:col>
      <xdr:colOff>504190</xdr:colOff>
      <xdr:row>19</xdr:row>
      <xdr:rowOff>276225</xdr:rowOff>
    </xdr:from>
    <xdr:to>
      <xdr:col>6</xdr:col>
      <xdr:colOff>2362835</xdr:colOff>
      <xdr:row>19</xdr:row>
      <xdr:rowOff>2208530</xdr:rowOff>
    </xdr:to>
    <xdr:pic>
      <xdr:nvPicPr>
        <xdr:cNvPr id="89" name="图片 7"/>
        <xdr:cNvPicPr>
          <a:picLocks noChangeAspect="1"/>
        </xdr:cNvPicPr>
      </xdr:nvPicPr>
      <xdr:blipFill>
        <a:blip r:embed="rId6" cstate="print"/>
        <a:srcRect/>
        <a:stretch>
          <a:fillRect/>
        </a:stretch>
      </xdr:blipFill>
      <xdr:spPr>
        <a:xfrm>
          <a:off x="10314940" y="49803050"/>
          <a:ext cx="1858645" cy="1932305"/>
        </a:xfrm>
        <a:prstGeom prst="rect">
          <a:avLst/>
        </a:prstGeom>
      </xdr:spPr>
    </xdr:pic>
    <xdr:clientData/>
  </xdr:twoCellAnchor>
  <xdr:twoCellAnchor>
    <xdr:from>
      <xdr:col>6</xdr:col>
      <xdr:colOff>127620</xdr:colOff>
      <xdr:row>20</xdr:row>
      <xdr:rowOff>314844</xdr:rowOff>
    </xdr:from>
    <xdr:to>
      <xdr:col>6</xdr:col>
      <xdr:colOff>2789855</xdr:colOff>
      <xdr:row>20</xdr:row>
      <xdr:rowOff>2057399</xdr:rowOff>
    </xdr:to>
    <xdr:pic>
      <xdr:nvPicPr>
        <xdr:cNvPr id="90" name="图片 8"/>
        <xdr:cNvPicPr>
          <a:picLocks noChangeAspect="1"/>
        </xdr:cNvPicPr>
      </xdr:nvPicPr>
      <xdr:blipFill>
        <a:blip r:embed="rId7" cstate="print"/>
        <a:srcRect/>
        <a:stretch>
          <a:fillRect/>
        </a:stretch>
      </xdr:blipFill>
      <xdr:spPr>
        <a:xfrm>
          <a:off x="9937750" y="52774850"/>
          <a:ext cx="2662555" cy="1742440"/>
        </a:xfrm>
        <a:prstGeom prst="rect">
          <a:avLst/>
        </a:prstGeom>
      </xdr:spPr>
    </xdr:pic>
    <xdr:clientData/>
  </xdr:twoCellAnchor>
  <xdr:twoCellAnchor>
    <xdr:from>
      <xdr:col>6</xdr:col>
      <xdr:colOff>112290</xdr:colOff>
      <xdr:row>21</xdr:row>
      <xdr:rowOff>200656</xdr:rowOff>
    </xdr:from>
    <xdr:to>
      <xdr:col>6</xdr:col>
      <xdr:colOff>2774916</xdr:colOff>
      <xdr:row>21</xdr:row>
      <xdr:rowOff>2266949</xdr:rowOff>
    </xdr:to>
    <xdr:pic>
      <xdr:nvPicPr>
        <xdr:cNvPr id="91" name="图片 100"/>
        <xdr:cNvPicPr>
          <a:picLocks noChangeAspect="1"/>
        </xdr:cNvPicPr>
      </xdr:nvPicPr>
      <xdr:blipFill>
        <a:blip r:embed="rId8" cstate="print"/>
        <a:srcRect/>
        <a:stretch>
          <a:fillRect/>
        </a:stretch>
      </xdr:blipFill>
      <xdr:spPr>
        <a:xfrm>
          <a:off x="9922510" y="55048150"/>
          <a:ext cx="2662555" cy="2066290"/>
        </a:xfrm>
        <a:prstGeom prst="rect">
          <a:avLst/>
        </a:prstGeom>
      </xdr:spPr>
    </xdr:pic>
    <xdr:clientData/>
  </xdr:twoCellAnchor>
  <xdr:twoCellAnchor>
    <xdr:from>
      <xdr:col>6</xdr:col>
      <xdr:colOff>184150</xdr:colOff>
      <xdr:row>14</xdr:row>
      <xdr:rowOff>248920</xdr:rowOff>
    </xdr:from>
    <xdr:to>
      <xdr:col>6</xdr:col>
      <xdr:colOff>2093595</xdr:colOff>
      <xdr:row>14</xdr:row>
      <xdr:rowOff>2490470</xdr:rowOff>
    </xdr:to>
    <xdr:pic>
      <xdr:nvPicPr>
        <xdr:cNvPr id="92" name="图片 9"/>
        <xdr:cNvPicPr>
          <a:picLocks noChangeAspect="1"/>
        </xdr:cNvPicPr>
      </xdr:nvPicPr>
      <xdr:blipFill>
        <a:blip r:embed="rId9" cstate="print"/>
        <a:srcRect/>
        <a:stretch>
          <a:fillRect/>
        </a:stretch>
      </xdr:blipFill>
      <xdr:spPr>
        <a:xfrm>
          <a:off x="9994900" y="35602545"/>
          <a:ext cx="1909445" cy="2241550"/>
        </a:xfrm>
        <a:prstGeom prst="rect">
          <a:avLst/>
        </a:prstGeom>
      </xdr:spPr>
    </xdr:pic>
    <xdr:clientData/>
  </xdr:twoCellAnchor>
  <xdr:twoCellAnchor>
    <xdr:from>
      <xdr:col>6</xdr:col>
      <xdr:colOff>561975</xdr:colOff>
      <xdr:row>12</xdr:row>
      <xdr:rowOff>132715</xdr:rowOff>
    </xdr:from>
    <xdr:to>
      <xdr:col>6</xdr:col>
      <xdr:colOff>2173605</xdr:colOff>
      <xdr:row>12</xdr:row>
      <xdr:rowOff>2196465</xdr:rowOff>
    </xdr:to>
    <xdr:pic>
      <xdr:nvPicPr>
        <xdr:cNvPr id="93" name="图片 10"/>
        <xdr:cNvPicPr>
          <a:picLocks noChangeAspect="1"/>
        </xdr:cNvPicPr>
      </xdr:nvPicPr>
      <xdr:blipFill>
        <a:blip r:embed="rId10" cstate="print"/>
        <a:srcRect/>
        <a:stretch>
          <a:fillRect/>
        </a:stretch>
      </xdr:blipFill>
      <xdr:spPr>
        <a:xfrm>
          <a:off x="10372725" y="30787340"/>
          <a:ext cx="1611630" cy="2063750"/>
        </a:xfrm>
        <a:prstGeom prst="rect">
          <a:avLst/>
        </a:prstGeom>
      </xdr:spPr>
    </xdr:pic>
    <xdr:clientData/>
  </xdr:twoCellAnchor>
  <xdr:twoCellAnchor>
    <xdr:from>
      <xdr:col>6</xdr:col>
      <xdr:colOff>395605</xdr:colOff>
      <xdr:row>22</xdr:row>
      <xdr:rowOff>443865</xdr:rowOff>
    </xdr:from>
    <xdr:to>
      <xdr:col>6</xdr:col>
      <xdr:colOff>2543810</xdr:colOff>
      <xdr:row>22</xdr:row>
      <xdr:rowOff>2402840</xdr:rowOff>
    </xdr:to>
    <xdr:pic>
      <xdr:nvPicPr>
        <xdr:cNvPr id="95" name="图片 13"/>
        <xdr:cNvPicPr>
          <a:picLocks noChangeAspect="1"/>
        </xdr:cNvPicPr>
      </xdr:nvPicPr>
      <xdr:blipFill>
        <a:blip r:embed="rId11" cstate="print"/>
        <a:srcRect/>
        <a:stretch>
          <a:fillRect/>
        </a:stretch>
      </xdr:blipFill>
      <xdr:spPr>
        <a:xfrm>
          <a:off x="10206355" y="58251090"/>
          <a:ext cx="2148205" cy="1958975"/>
        </a:xfrm>
        <a:prstGeom prst="rect">
          <a:avLst/>
        </a:prstGeom>
      </xdr:spPr>
    </xdr:pic>
    <xdr:clientData/>
  </xdr:twoCellAnchor>
  <xdr:twoCellAnchor>
    <xdr:from>
      <xdr:col>6</xdr:col>
      <xdr:colOff>247650</xdr:colOff>
      <xdr:row>23</xdr:row>
      <xdr:rowOff>279672</xdr:rowOff>
    </xdr:from>
    <xdr:to>
      <xdr:col>6</xdr:col>
      <xdr:colOff>2787149</xdr:colOff>
      <xdr:row>23</xdr:row>
      <xdr:rowOff>3276600</xdr:rowOff>
    </xdr:to>
    <xdr:pic>
      <xdr:nvPicPr>
        <xdr:cNvPr id="96" name="图片 28"/>
        <xdr:cNvPicPr>
          <a:picLocks noChangeAspect="1"/>
        </xdr:cNvPicPr>
      </xdr:nvPicPr>
      <xdr:blipFill>
        <a:blip r:embed="rId12" cstate="print"/>
        <a:srcRect/>
        <a:stretch>
          <a:fillRect/>
        </a:stretch>
      </xdr:blipFill>
      <xdr:spPr>
        <a:xfrm>
          <a:off x="10058400" y="60906025"/>
          <a:ext cx="2539365" cy="2260600"/>
        </a:xfrm>
        <a:prstGeom prst="rect">
          <a:avLst/>
        </a:prstGeom>
      </xdr:spPr>
    </xdr:pic>
    <xdr:clientData/>
  </xdr:twoCellAnchor>
  <xdr:twoCellAnchor>
    <xdr:from>
      <xdr:col>6</xdr:col>
      <xdr:colOff>81370</xdr:colOff>
      <xdr:row>26</xdr:row>
      <xdr:rowOff>129087</xdr:rowOff>
    </xdr:from>
    <xdr:to>
      <xdr:col>6</xdr:col>
      <xdr:colOff>2740427</xdr:colOff>
      <xdr:row>26</xdr:row>
      <xdr:rowOff>2362200</xdr:rowOff>
    </xdr:to>
    <xdr:pic>
      <xdr:nvPicPr>
        <xdr:cNvPr id="97" name="图片 6"/>
        <xdr:cNvPicPr>
          <a:picLocks noChangeAspect="1"/>
        </xdr:cNvPicPr>
      </xdr:nvPicPr>
      <xdr:blipFill>
        <a:blip r:embed="rId4" cstate="print"/>
        <a:srcRect/>
        <a:stretch>
          <a:fillRect/>
        </a:stretch>
      </xdr:blipFill>
      <xdr:spPr>
        <a:xfrm>
          <a:off x="9892030" y="68375530"/>
          <a:ext cx="2658745" cy="2233295"/>
        </a:xfrm>
        <a:prstGeom prst="rect">
          <a:avLst/>
        </a:prstGeom>
      </xdr:spPr>
    </xdr:pic>
    <xdr:clientData/>
  </xdr:twoCellAnchor>
  <xdr:twoCellAnchor>
    <xdr:from>
      <xdr:col>6</xdr:col>
      <xdr:colOff>181519</xdr:colOff>
      <xdr:row>27</xdr:row>
      <xdr:rowOff>43905</xdr:rowOff>
    </xdr:from>
    <xdr:to>
      <xdr:col>6</xdr:col>
      <xdr:colOff>2649714</xdr:colOff>
      <xdr:row>27</xdr:row>
      <xdr:rowOff>3371850</xdr:rowOff>
    </xdr:to>
    <xdr:pic>
      <xdr:nvPicPr>
        <xdr:cNvPr id="98" name="图片 16"/>
        <xdr:cNvPicPr>
          <a:picLocks noChangeAspect="1"/>
        </xdr:cNvPicPr>
      </xdr:nvPicPr>
      <xdr:blipFill>
        <a:blip r:embed="rId13" cstate="print"/>
        <a:srcRect/>
        <a:stretch>
          <a:fillRect/>
        </a:stretch>
      </xdr:blipFill>
      <xdr:spPr>
        <a:xfrm>
          <a:off x="9991725" y="70766940"/>
          <a:ext cx="2468245" cy="3308985"/>
        </a:xfrm>
        <a:prstGeom prst="rect">
          <a:avLst/>
        </a:prstGeom>
      </xdr:spPr>
    </xdr:pic>
    <xdr:clientData/>
  </xdr:twoCellAnchor>
  <xdr:twoCellAnchor>
    <xdr:from>
      <xdr:col>6</xdr:col>
      <xdr:colOff>264159</xdr:colOff>
      <xdr:row>9</xdr:row>
      <xdr:rowOff>438150</xdr:rowOff>
    </xdr:from>
    <xdr:to>
      <xdr:col>6</xdr:col>
      <xdr:colOff>2700066</xdr:colOff>
      <xdr:row>9</xdr:row>
      <xdr:rowOff>3448050</xdr:rowOff>
    </xdr:to>
    <xdr:pic>
      <xdr:nvPicPr>
        <xdr:cNvPr id="99" name="图片 17"/>
        <xdr:cNvPicPr>
          <a:picLocks noChangeAspect="1"/>
        </xdr:cNvPicPr>
      </xdr:nvPicPr>
      <xdr:blipFill>
        <a:blip r:embed="rId14" cstate="print"/>
        <a:srcRect/>
        <a:stretch>
          <a:fillRect/>
        </a:stretch>
      </xdr:blipFill>
      <xdr:spPr>
        <a:xfrm>
          <a:off x="10074275" y="22634575"/>
          <a:ext cx="2436495" cy="3009900"/>
        </a:xfrm>
        <a:prstGeom prst="rect">
          <a:avLst/>
        </a:prstGeom>
      </xdr:spPr>
    </xdr:pic>
    <xdr:clientData/>
  </xdr:twoCellAnchor>
  <xdr:twoCellAnchor>
    <xdr:from>
      <xdr:col>6</xdr:col>
      <xdr:colOff>283844</xdr:colOff>
      <xdr:row>28</xdr:row>
      <xdr:rowOff>137794</xdr:rowOff>
    </xdr:from>
    <xdr:to>
      <xdr:col>6</xdr:col>
      <xdr:colOff>2604481</xdr:colOff>
      <xdr:row>28</xdr:row>
      <xdr:rowOff>2857499</xdr:rowOff>
    </xdr:to>
    <xdr:pic>
      <xdr:nvPicPr>
        <xdr:cNvPr id="100" name="图片 1"/>
        <xdr:cNvPicPr>
          <a:picLocks noChangeAspect="1"/>
        </xdr:cNvPicPr>
      </xdr:nvPicPr>
      <xdr:blipFill>
        <a:blip r:embed="rId15" cstate="print"/>
        <a:srcRect/>
        <a:stretch>
          <a:fillRect/>
        </a:stretch>
      </xdr:blipFill>
      <xdr:spPr>
        <a:xfrm>
          <a:off x="10093960" y="74213085"/>
          <a:ext cx="2320925" cy="2719705"/>
        </a:xfrm>
        <a:prstGeom prst="rect">
          <a:avLst/>
        </a:prstGeom>
      </xdr:spPr>
    </xdr:pic>
    <xdr:clientData/>
  </xdr:twoCellAnchor>
  <xdr:twoCellAnchor>
    <xdr:from>
      <xdr:col>6</xdr:col>
      <xdr:colOff>275590</xdr:colOff>
      <xdr:row>29</xdr:row>
      <xdr:rowOff>282575</xdr:rowOff>
    </xdr:from>
    <xdr:to>
      <xdr:col>6</xdr:col>
      <xdr:colOff>2689225</xdr:colOff>
      <xdr:row>29</xdr:row>
      <xdr:rowOff>2477135</xdr:rowOff>
    </xdr:to>
    <xdr:pic>
      <xdr:nvPicPr>
        <xdr:cNvPr id="101" name="图片 14"/>
        <xdr:cNvPicPr>
          <a:picLocks noChangeAspect="1"/>
        </xdr:cNvPicPr>
      </xdr:nvPicPr>
      <xdr:blipFill>
        <a:blip r:embed="rId16" cstate="print"/>
        <a:srcRect/>
        <a:stretch>
          <a:fillRect/>
        </a:stretch>
      </xdr:blipFill>
      <xdr:spPr>
        <a:xfrm>
          <a:off x="10086340" y="77216000"/>
          <a:ext cx="2413635" cy="2194560"/>
        </a:xfrm>
        <a:prstGeom prst="rect">
          <a:avLst/>
        </a:prstGeom>
      </xdr:spPr>
    </xdr:pic>
    <xdr:clientData/>
  </xdr:twoCellAnchor>
  <xdr:twoCellAnchor>
    <xdr:from>
      <xdr:col>6</xdr:col>
      <xdr:colOff>82186</xdr:colOff>
      <xdr:row>8</xdr:row>
      <xdr:rowOff>217895</xdr:rowOff>
    </xdr:from>
    <xdr:to>
      <xdr:col>6</xdr:col>
      <xdr:colOff>2632896</xdr:colOff>
      <xdr:row>8</xdr:row>
      <xdr:rowOff>2333624</xdr:rowOff>
    </xdr:to>
    <xdr:pic>
      <xdr:nvPicPr>
        <xdr:cNvPr id="104" name="图片 2"/>
        <xdr:cNvPicPr>
          <a:picLocks noChangeAspect="1"/>
        </xdr:cNvPicPr>
      </xdr:nvPicPr>
      <xdr:blipFill>
        <a:blip r:embed="rId17" cstate="print"/>
        <a:srcRect/>
        <a:stretch>
          <a:fillRect/>
        </a:stretch>
      </xdr:blipFill>
      <xdr:spPr>
        <a:xfrm>
          <a:off x="9892665" y="19861530"/>
          <a:ext cx="2550795" cy="2115185"/>
        </a:xfrm>
        <a:prstGeom prst="rect">
          <a:avLst/>
        </a:prstGeom>
      </xdr:spPr>
    </xdr:pic>
    <xdr:clientData/>
  </xdr:twoCellAnchor>
  <xdr:twoCellAnchor editAs="oneCell">
    <xdr:from>
      <xdr:col>6</xdr:col>
      <xdr:colOff>23495</xdr:colOff>
      <xdr:row>3</xdr:row>
      <xdr:rowOff>503555</xdr:rowOff>
    </xdr:from>
    <xdr:to>
      <xdr:col>6</xdr:col>
      <xdr:colOff>690245</xdr:colOff>
      <xdr:row>3</xdr:row>
      <xdr:rowOff>506730</xdr:rowOff>
    </xdr:to>
    <xdr:pic>
      <xdr:nvPicPr>
        <xdr:cNvPr id="105" name="图片 5" descr="IMG_0104_副本"/>
        <xdr:cNvPicPr>
          <a:picLocks noChangeAspect="1"/>
        </xdr:cNvPicPr>
      </xdr:nvPicPr>
      <xdr:blipFill>
        <a:blip r:embed="rId18" cstate="print"/>
        <a:stretch>
          <a:fillRect/>
        </a:stretch>
      </xdr:blipFill>
      <xdr:spPr>
        <a:xfrm>
          <a:off x="9834245" y="4780280"/>
          <a:ext cx="666750" cy="3175"/>
        </a:xfrm>
        <a:prstGeom prst="rect">
          <a:avLst/>
        </a:prstGeom>
        <a:noFill/>
        <a:ln w="9525">
          <a:noFill/>
        </a:ln>
      </xdr:spPr>
    </xdr:pic>
    <xdr:clientData/>
  </xdr:twoCellAnchor>
  <xdr:twoCellAnchor editAs="oneCell">
    <xdr:from>
      <xdr:col>6</xdr:col>
      <xdr:colOff>90805</xdr:colOff>
      <xdr:row>31</xdr:row>
      <xdr:rowOff>157480</xdr:rowOff>
    </xdr:from>
    <xdr:to>
      <xdr:col>6</xdr:col>
      <xdr:colOff>2674620</xdr:colOff>
      <xdr:row>31</xdr:row>
      <xdr:rowOff>3028315</xdr:rowOff>
    </xdr:to>
    <xdr:pic>
      <xdr:nvPicPr>
        <xdr:cNvPr id="106" name="图片 105" descr="微信图片_20230712153110"/>
        <xdr:cNvPicPr>
          <a:picLocks noChangeAspect="1"/>
        </xdr:cNvPicPr>
      </xdr:nvPicPr>
      <xdr:blipFill>
        <a:blip r:embed="rId19" cstate="print"/>
        <a:stretch>
          <a:fillRect/>
        </a:stretch>
      </xdr:blipFill>
      <xdr:spPr>
        <a:xfrm>
          <a:off x="9901555" y="83288505"/>
          <a:ext cx="2583815" cy="2870835"/>
        </a:xfrm>
        <a:prstGeom prst="rect">
          <a:avLst/>
        </a:prstGeom>
      </xdr:spPr>
    </xdr:pic>
    <xdr:clientData/>
  </xdr:twoCellAnchor>
  <xdr:twoCellAnchor editAs="oneCell">
    <xdr:from>
      <xdr:col>6</xdr:col>
      <xdr:colOff>38100</xdr:colOff>
      <xdr:row>32</xdr:row>
      <xdr:rowOff>377190</xdr:rowOff>
    </xdr:from>
    <xdr:to>
      <xdr:col>6</xdr:col>
      <xdr:colOff>688975</xdr:colOff>
      <xdr:row>32</xdr:row>
      <xdr:rowOff>382270</xdr:rowOff>
    </xdr:to>
    <xdr:pic>
      <xdr:nvPicPr>
        <xdr:cNvPr id="107" name="图片 106" descr="微信图片_20231205133042"/>
        <xdr:cNvPicPr>
          <a:picLocks noChangeAspect="1"/>
        </xdr:cNvPicPr>
      </xdr:nvPicPr>
      <xdr:blipFill>
        <a:blip r:embed="rId20" cstate="print"/>
        <a:stretch>
          <a:fillRect/>
        </a:stretch>
      </xdr:blipFill>
      <xdr:spPr>
        <a:xfrm>
          <a:off x="9848850" y="86797515"/>
          <a:ext cx="650875" cy="5080"/>
        </a:xfrm>
        <a:prstGeom prst="rect">
          <a:avLst/>
        </a:prstGeom>
      </xdr:spPr>
    </xdr:pic>
    <xdr:clientData/>
  </xdr:twoCellAnchor>
  <xdr:twoCellAnchor editAs="oneCell">
    <xdr:from>
      <xdr:col>6</xdr:col>
      <xdr:colOff>217805</xdr:colOff>
      <xdr:row>2</xdr:row>
      <xdr:rowOff>501650</xdr:rowOff>
    </xdr:from>
    <xdr:to>
      <xdr:col>6</xdr:col>
      <xdr:colOff>682625</xdr:colOff>
      <xdr:row>2</xdr:row>
      <xdr:rowOff>502285</xdr:rowOff>
    </xdr:to>
    <xdr:pic>
      <xdr:nvPicPr>
        <xdr:cNvPr id="108" name="图片 107"/>
        <xdr:cNvPicPr>
          <a:picLocks noChangeAspect="1"/>
        </xdr:cNvPicPr>
      </xdr:nvPicPr>
      <xdr:blipFill>
        <a:blip r:embed="rId21" cstate="print"/>
        <a:srcRect t="25787" b="30729"/>
        <a:stretch>
          <a:fillRect/>
        </a:stretch>
      </xdr:blipFill>
      <xdr:spPr>
        <a:xfrm>
          <a:off x="10028555" y="2073275"/>
          <a:ext cx="464820" cy="635"/>
        </a:xfrm>
        <a:prstGeom prst="rect">
          <a:avLst/>
        </a:prstGeom>
        <a:noFill/>
        <a:ln w="9525">
          <a:noFill/>
        </a:ln>
      </xdr:spPr>
    </xdr:pic>
    <xdr:clientData/>
  </xdr:twoCellAnchor>
  <xdr:twoCellAnchor editAs="oneCell">
    <xdr:from>
      <xdr:col>6</xdr:col>
      <xdr:colOff>88898</xdr:colOff>
      <xdr:row>2</xdr:row>
      <xdr:rowOff>190500</xdr:rowOff>
    </xdr:from>
    <xdr:to>
      <xdr:col>6</xdr:col>
      <xdr:colOff>2598737</xdr:colOff>
      <xdr:row>2</xdr:row>
      <xdr:rowOff>2476500</xdr:rowOff>
    </xdr:to>
    <xdr:pic>
      <xdr:nvPicPr>
        <xdr:cNvPr id="109" name="图片 108"/>
        <xdr:cNvPicPr>
          <a:picLocks noChangeAspect="1"/>
        </xdr:cNvPicPr>
      </xdr:nvPicPr>
      <xdr:blipFill>
        <a:blip r:embed="rId21" cstate="print"/>
        <a:srcRect t="25787" b="30729"/>
        <a:stretch>
          <a:fillRect/>
        </a:stretch>
      </xdr:blipFill>
      <xdr:spPr>
        <a:xfrm>
          <a:off x="9899015" y="1762125"/>
          <a:ext cx="2510155" cy="2286000"/>
        </a:xfrm>
        <a:prstGeom prst="rect">
          <a:avLst/>
        </a:prstGeom>
        <a:noFill/>
        <a:ln w="9525">
          <a:noFill/>
        </a:ln>
      </xdr:spPr>
    </xdr:pic>
    <xdr:clientData/>
  </xdr:twoCellAnchor>
  <xdr:twoCellAnchor editAs="oneCell">
    <xdr:from>
      <xdr:col>6</xdr:col>
      <xdr:colOff>155575</xdr:colOff>
      <xdr:row>3</xdr:row>
      <xdr:rowOff>225425</xdr:rowOff>
    </xdr:from>
    <xdr:to>
      <xdr:col>6</xdr:col>
      <xdr:colOff>2132292</xdr:colOff>
      <xdr:row>3</xdr:row>
      <xdr:rowOff>2238375</xdr:rowOff>
    </xdr:to>
    <xdr:pic>
      <xdr:nvPicPr>
        <xdr:cNvPr id="110" name="图片 5" descr="IMG_0104_副本"/>
        <xdr:cNvPicPr>
          <a:picLocks noChangeAspect="1"/>
        </xdr:cNvPicPr>
      </xdr:nvPicPr>
      <xdr:blipFill>
        <a:blip r:embed="rId18" cstate="print"/>
        <a:stretch>
          <a:fillRect/>
        </a:stretch>
      </xdr:blipFill>
      <xdr:spPr>
        <a:xfrm>
          <a:off x="9966325" y="4502150"/>
          <a:ext cx="1976120" cy="2012950"/>
        </a:xfrm>
        <a:prstGeom prst="rect">
          <a:avLst/>
        </a:prstGeom>
        <a:noFill/>
        <a:ln w="9525">
          <a:noFill/>
        </a:ln>
      </xdr:spPr>
    </xdr:pic>
    <xdr:clientData/>
  </xdr:twoCellAnchor>
  <xdr:twoCellAnchor editAs="oneCell">
    <xdr:from>
      <xdr:col>6</xdr:col>
      <xdr:colOff>95250</xdr:colOff>
      <xdr:row>4</xdr:row>
      <xdr:rowOff>123825</xdr:rowOff>
    </xdr:from>
    <xdr:to>
      <xdr:col>6</xdr:col>
      <xdr:colOff>2056849</xdr:colOff>
      <xdr:row>4</xdr:row>
      <xdr:rowOff>1666875</xdr:rowOff>
    </xdr:to>
    <xdr:pic>
      <xdr:nvPicPr>
        <xdr:cNvPr id="112" name="图片 111"/>
        <xdr:cNvPicPr>
          <a:picLocks noChangeAspect="1"/>
        </xdr:cNvPicPr>
      </xdr:nvPicPr>
      <xdr:blipFill>
        <a:blip r:embed="rId22"/>
        <a:stretch>
          <a:fillRect/>
        </a:stretch>
      </xdr:blipFill>
      <xdr:spPr>
        <a:xfrm flipV="1">
          <a:off x="9906000" y="8210550"/>
          <a:ext cx="1961515" cy="1543050"/>
        </a:xfrm>
        <a:prstGeom prst="rect">
          <a:avLst/>
        </a:prstGeom>
      </xdr:spPr>
    </xdr:pic>
    <xdr:clientData/>
  </xdr:twoCellAnchor>
  <xdr:twoCellAnchor editAs="oneCell">
    <xdr:from>
      <xdr:col>6</xdr:col>
      <xdr:colOff>149678</xdr:colOff>
      <xdr:row>30</xdr:row>
      <xdr:rowOff>68036</xdr:rowOff>
    </xdr:from>
    <xdr:to>
      <xdr:col>6</xdr:col>
      <xdr:colOff>2736011</xdr:colOff>
      <xdr:row>30</xdr:row>
      <xdr:rowOff>3219450</xdr:rowOff>
    </xdr:to>
    <xdr:pic>
      <xdr:nvPicPr>
        <xdr:cNvPr id="119" name="图片 118"/>
        <xdr:cNvPicPr>
          <a:picLocks noChangeAspect="1"/>
        </xdr:cNvPicPr>
      </xdr:nvPicPr>
      <xdr:blipFill>
        <a:blip r:embed="rId23"/>
        <a:stretch>
          <a:fillRect/>
        </a:stretch>
      </xdr:blipFill>
      <xdr:spPr>
        <a:xfrm>
          <a:off x="9959975" y="79973170"/>
          <a:ext cx="2586355" cy="3151505"/>
        </a:xfrm>
        <a:prstGeom prst="rect">
          <a:avLst/>
        </a:prstGeom>
      </xdr:spPr>
    </xdr:pic>
    <xdr:clientData/>
  </xdr:twoCellAnchor>
  <xdr:twoCellAnchor editAs="oneCell">
    <xdr:from>
      <xdr:col>6</xdr:col>
      <xdr:colOff>103413</xdr:colOff>
      <xdr:row>32</xdr:row>
      <xdr:rowOff>225880</xdr:rowOff>
    </xdr:from>
    <xdr:to>
      <xdr:col>6</xdr:col>
      <xdr:colOff>2771284</xdr:colOff>
      <xdr:row>32</xdr:row>
      <xdr:rowOff>2590800</xdr:rowOff>
    </xdr:to>
    <xdr:pic>
      <xdr:nvPicPr>
        <xdr:cNvPr id="120" name="图片 119" descr="微信图片_20231205133042"/>
        <xdr:cNvPicPr>
          <a:picLocks noChangeAspect="1"/>
        </xdr:cNvPicPr>
      </xdr:nvPicPr>
      <xdr:blipFill>
        <a:blip r:embed="rId20" cstate="print"/>
        <a:stretch>
          <a:fillRect/>
        </a:stretch>
      </xdr:blipFill>
      <xdr:spPr>
        <a:xfrm>
          <a:off x="9913620" y="86645750"/>
          <a:ext cx="2668270" cy="2365375"/>
        </a:xfrm>
        <a:prstGeom prst="rect">
          <a:avLst/>
        </a:prstGeom>
      </xdr:spPr>
    </xdr:pic>
    <xdr:clientData/>
  </xdr:twoCellAnchor>
  <xdr:twoCellAnchor editAs="oneCell">
    <xdr:from>
      <xdr:col>6</xdr:col>
      <xdr:colOff>122465</xdr:colOff>
      <xdr:row>33</xdr:row>
      <xdr:rowOff>54429</xdr:rowOff>
    </xdr:from>
    <xdr:to>
      <xdr:col>6</xdr:col>
      <xdr:colOff>2796675</xdr:colOff>
      <xdr:row>33</xdr:row>
      <xdr:rowOff>2476500</xdr:rowOff>
    </xdr:to>
    <xdr:pic>
      <xdr:nvPicPr>
        <xdr:cNvPr id="132" name="图片 131"/>
        <xdr:cNvPicPr>
          <a:picLocks noChangeAspect="1"/>
        </xdr:cNvPicPr>
      </xdr:nvPicPr>
      <xdr:blipFill>
        <a:blip r:embed="rId24"/>
        <a:stretch>
          <a:fillRect/>
        </a:stretch>
      </xdr:blipFill>
      <xdr:spPr>
        <a:xfrm>
          <a:off x="9932670" y="89331800"/>
          <a:ext cx="2674620" cy="2422525"/>
        </a:xfrm>
        <a:prstGeom prst="rect">
          <a:avLst/>
        </a:prstGeom>
      </xdr:spPr>
    </xdr:pic>
    <xdr:clientData/>
  </xdr:twoCellAnchor>
  <xdr:twoCellAnchor editAs="oneCell">
    <xdr:from>
      <xdr:col>6</xdr:col>
      <xdr:colOff>95250</xdr:colOff>
      <xdr:row>34</xdr:row>
      <xdr:rowOff>0</xdr:rowOff>
    </xdr:from>
    <xdr:to>
      <xdr:col>6</xdr:col>
      <xdr:colOff>2742813</xdr:colOff>
      <xdr:row>34</xdr:row>
      <xdr:rowOff>1809750</xdr:rowOff>
    </xdr:to>
    <xdr:pic>
      <xdr:nvPicPr>
        <xdr:cNvPr id="133" name="图片 132"/>
        <xdr:cNvPicPr>
          <a:picLocks noChangeAspect="1"/>
        </xdr:cNvPicPr>
      </xdr:nvPicPr>
      <xdr:blipFill>
        <a:blip r:embed="rId25"/>
        <a:stretch>
          <a:fillRect/>
        </a:stretch>
      </xdr:blipFill>
      <xdr:spPr>
        <a:xfrm>
          <a:off x="9906000" y="91792425"/>
          <a:ext cx="2647315" cy="1809750"/>
        </a:xfrm>
        <a:prstGeom prst="rect">
          <a:avLst/>
        </a:prstGeom>
      </xdr:spPr>
    </xdr:pic>
    <xdr:clientData/>
  </xdr:twoCellAnchor>
  <xdr:twoCellAnchor editAs="oneCell">
    <xdr:from>
      <xdr:col>6</xdr:col>
      <xdr:colOff>162560</xdr:colOff>
      <xdr:row>34</xdr:row>
      <xdr:rowOff>181610</xdr:rowOff>
    </xdr:from>
    <xdr:to>
      <xdr:col>6</xdr:col>
      <xdr:colOff>2702560</xdr:colOff>
      <xdr:row>34</xdr:row>
      <xdr:rowOff>2660650</xdr:rowOff>
    </xdr:to>
    <xdr:pic>
      <xdr:nvPicPr>
        <xdr:cNvPr id="137" name="图片 136"/>
        <xdr:cNvPicPr>
          <a:picLocks noChangeAspect="1"/>
        </xdr:cNvPicPr>
      </xdr:nvPicPr>
      <xdr:blipFill>
        <a:blip r:embed="rId26"/>
        <a:stretch>
          <a:fillRect/>
        </a:stretch>
      </xdr:blipFill>
      <xdr:spPr>
        <a:xfrm>
          <a:off x="9973310" y="91974035"/>
          <a:ext cx="2540000" cy="2479040"/>
        </a:xfrm>
        <a:prstGeom prst="rect">
          <a:avLst/>
        </a:prstGeom>
      </xdr:spPr>
    </xdr:pic>
    <xdr:clientData/>
  </xdr:twoCellAnchor>
  <xdr:twoCellAnchor editAs="oneCell">
    <xdr:from>
      <xdr:col>6</xdr:col>
      <xdr:colOff>118907</xdr:colOff>
      <xdr:row>63</xdr:row>
      <xdr:rowOff>197970</xdr:rowOff>
    </xdr:from>
    <xdr:to>
      <xdr:col>6</xdr:col>
      <xdr:colOff>2822059</xdr:colOff>
      <xdr:row>63</xdr:row>
      <xdr:rowOff>1752600</xdr:rowOff>
    </xdr:to>
    <xdr:pic>
      <xdr:nvPicPr>
        <xdr:cNvPr id="138" name="图片 137"/>
        <xdr:cNvPicPr>
          <a:picLocks noChangeAspect="1"/>
        </xdr:cNvPicPr>
      </xdr:nvPicPr>
      <xdr:blipFill>
        <a:blip r:embed="rId27"/>
        <a:stretch>
          <a:fillRect/>
        </a:stretch>
      </xdr:blipFill>
      <xdr:spPr>
        <a:xfrm>
          <a:off x="9929495" y="109007910"/>
          <a:ext cx="2703195" cy="1555115"/>
        </a:xfrm>
        <a:prstGeom prst="rect">
          <a:avLst/>
        </a:prstGeom>
      </xdr:spPr>
    </xdr:pic>
    <xdr:clientData/>
  </xdr:twoCellAnchor>
  <xdr:twoCellAnchor editAs="oneCell">
    <xdr:from>
      <xdr:col>6</xdr:col>
      <xdr:colOff>127001</xdr:colOff>
      <xdr:row>35</xdr:row>
      <xdr:rowOff>438150</xdr:rowOff>
    </xdr:from>
    <xdr:to>
      <xdr:col>6</xdr:col>
      <xdr:colOff>2549331</xdr:colOff>
      <xdr:row>35</xdr:row>
      <xdr:rowOff>2419350</xdr:rowOff>
    </xdr:to>
    <xdr:pic>
      <xdr:nvPicPr>
        <xdr:cNvPr id="139" name="图片 138"/>
        <xdr:cNvPicPr>
          <a:picLocks noChangeAspect="1"/>
        </xdr:cNvPicPr>
      </xdr:nvPicPr>
      <xdr:blipFill>
        <a:blip r:embed="rId28"/>
        <a:stretch>
          <a:fillRect/>
        </a:stretch>
      </xdr:blipFill>
      <xdr:spPr>
        <a:xfrm>
          <a:off x="9937750" y="95380175"/>
          <a:ext cx="2421890" cy="1981200"/>
        </a:xfrm>
        <a:prstGeom prst="rect">
          <a:avLst/>
        </a:prstGeom>
      </xdr:spPr>
    </xdr:pic>
    <xdr:clientData/>
  </xdr:twoCellAnchor>
  <xdr:twoCellAnchor editAs="oneCell">
    <xdr:from>
      <xdr:col>6</xdr:col>
      <xdr:colOff>79375</xdr:colOff>
      <xdr:row>5</xdr:row>
      <xdr:rowOff>269875</xdr:rowOff>
    </xdr:from>
    <xdr:to>
      <xdr:col>6</xdr:col>
      <xdr:colOff>2771530</xdr:colOff>
      <xdr:row>5</xdr:row>
      <xdr:rowOff>2286000</xdr:rowOff>
    </xdr:to>
    <xdr:pic>
      <xdr:nvPicPr>
        <xdr:cNvPr id="157" name="图片 156"/>
        <xdr:cNvPicPr>
          <a:picLocks noChangeAspect="1"/>
        </xdr:cNvPicPr>
      </xdr:nvPicPr>
      <xdr:blipFill>
        <a:blip r:embed="rId29"/>
        <a:stretch>
          <a:fillRect/>
        </a:stretch>
      </xdr:blipFill>
      <xdr:spPr>
        <a:xfrm>
          <a:off x="9890125" y="12166600"/>
          <a:ext cx="2691765" cy="2016125"/>
        </a:xfrm>
        <a:prstGeom prst="rect">
          <a:avLst/>
        </a:prstGeom>
      </xdr:spPr>
    </xdr:pic>
    <xdr:clientData/>
  </xdr:twoCellAnchor>
  <xdr:twoCellAnchor>
    <xdr:from>
      <xdr:col>6</xdr:col>
      <xdr:colOff>81914</xdr:colOff>
      <xdr:row>36</xdr:row>
      <xdr:rowOff>342900</xdr:rowOff>
    </xdr:from>
    <xdr:to>
      <xdr:col>6</xdr:col>
      <xdr:colOff>2604745</xdr:colOff>
      <xdr:row>36</xdr:row>
      <xdr:rowOff>1809750</xdr:rowOff>
    </xdr:to>
    <xdr:pic>
      <xdr:nvPicPr>
        <xdr:cNvPr id="2" name="图片 2"/>
        <xdr:cNvPicPr>
          <a:picLocks noChangeAspect="1"/>
        </xdr:cNvPicPr>
      </xdr:nvPicPr>
      <xdr:blipFill>
        <a:blip r:embed="rId30" cstate="print"/>
        <a:srcRect/>
        <a:stretch>
          <a:fillRect/>
        </a:stretch>
      </xdr:blipFill>
      <xdr:spPr>
        <a:xfrm>
          <a:off x="9892030" y="97837625"/>
          <a:ext cx="2522855" cy="1466850"/>
        </a:xfrm>
        <a:prstGeom prst="rect">
          <a:avLst/>
        </a:prstGeom>
      </xdr:spPr>
    </xdr:pic>
    <xdr:clientData/>
  </xdr:twoCellAnchor>
  <xdr:twoCellAnchor>
    <xdr:from>
      <xdr:col>6</xdr:col>
      <xdr:colOff>465455</xdr:colOff>
      <xdr:row>37</xdr:row>
      <xdr:rowOff>1145540</xdr:rowOff>
    </xdr:from>
    <xdr:to>
      <xdr:col>6</xdr:col>
      <xdr:colOff>932180</xdr:colOff>
      <xdr:row>37</xdr:row>
      <xdr:rowOff>1145540</xdr:rowOff>
    </xdr:to>
    <xdr:pic>
      <xdr:nvPicPr>
        <xdr:cNvPr id="3" name="图片 38"/>
        <xdr:cNvPicPr>
          <a:picLocks noChangeAspect="1"/>
        </xdr:cNvPicPr>
      </xdr:nvPicPr>
      <xdr:blipFill>
        <a:blip r:embed="rId31"/>
        <a:srcRect/>
        <a:stretch>
          <a:fillRect/>
        </a:stretch>
      </xdr:blipFill>
      <xdr:spPr>
        <a:xfrm>
          <a:off x="10276205" y="102450265"/>
          <a:ext cx="466725" cy="0"/>
        </a:xfrm>
        <a:prstGeom prst="rect">
          <a:avLst/>
        </a:prstGeom>
      </xdr:spPr>
    </xdr:pic>
    <xdr:clientData/>
  </xdr:twoCellAnchor>
  <xdr:twoCellAnchor>
    <xdr:from>
      <xdr:col>6</xdr:col>
      <xdr:colOff>98425</xdr:colOff>
      <xdr:row>37</xdr:row>
      <xdr:rowOff>410845</xdr:rowOff>
    </xdr:from>
    <xdr:to>
      <xdr:col>6</xdr:col>
      <xdr:colOff>2651125</xdr:colOff>
      <xdr:row>37</xdr:row>
      <xdr:rowOff>2079625</xdr:rowOff>
    </xdr:to>
    <xdr:pic>
      <xdr:nvPicPr>
        <xdr:cNvPr id="6" name="图片 39"/>
        <xdr:cNvPicPr>
          <a:picLocks noChangeAspect="1"/>
        </xdr:cNvPicPr>
      </xdr:nvPicPr>
      <xdr:blipFill>
        <a:blip r:embed="rId32" cstate="print"/>
        <a:srcRect/>
        <a:stretch>
          <a:fillRect/>
        </a:stretch>
      </xdr:blipFill>
      <xdr:spPr>
        <a:xfrm>
          <a:off x="9909175" y="101715570"/>
          <a:ext cx="2552700" cy="1668780"/>
        </a:xfrm>
        <a:prstGeom prst="rect">
          <a:avLst/>
        </a:prstGeom>
      </xdr:spPr>
    </xdr:pic>
    <xdr:clientData/>
  </xdr:twoCellAnchor>
  <xdr:twoCellAnchor>
    <xdr:from>
      <xdr:col>6</xdr:col>
      <xdr:colOff>312420</xdr:colOff>
      <xdr:row>52</xdr:row>
      <xdr:rowOff>125095</xdr:rowOff>
    </xdr:from>
    <xdr:to>
      <xdr:col>6</xdr:col>
      <xdr:colOff>2056765</xdr:colOff>
      <xdr:row>52</xdr:row>
      <xdr:rowOff>1981835</xdr:rowOff>
    </xdr:to>
    <xdr:pic>
      <xdr:nvPicPr>
        <xdr:cNvPr id="7" name="图片 12"/>
        <xdr:cNvPicPr>
          <a:picLocks noChangeAspect="1"/>
        </xdr:cNvPicPr>
      </xdr:nvPicPr>
      <xdr:blipFill>
        <a:blip r:embed="rId33" cstate="print"/>
        <a:srcRect/>
        <a:stretch>
          <a:fillRect/>
        </a:stretch>
      </xdr:blipFill>
      <xdr:spPr>
        <a:xfrm>
          <a:off x="10123170" y="106029125"/>
          <a:ext cx="1744345" cy="0"/>
        </a:xfrm>
        <a:prstGeom prst="rect">
          <a:avLst/>
        </a:prstGeom>
      </xdr:spPr>
    </xdr:pic>
    <xdr:clientData/>
  </xdr:twoCellAnchor>
  <xdr:twoCellAnchor>
    <xdr:from>
      <xdr:col>6</xdr:col>
      <xdr:colOff>171450</xdr:colOff>
      <xdr:row>38</xdr:row>
      <xdr:rowOff>296544</xdr:rowOff>
    </xdr:from>
    <xdr:to>
      <xdr:col>6</xdr:col>
      <xdr:colOff>2667000</xdr:colOff>
      <xdr:row>38</xdr:row>
      <xdr:rowOff>1714499</xdr:rowOff>
    </xdr:to>
    <xdr:pic>
      <xdr:nvPicPr>
        <xdr:cNvPr id="8" name="图片 39"/>
        <xdr:cNvPicPr>
          <a:picLocks noChangeAspect="1"/>
        </xdr:cNvPicPr>
      </xdr:nvPicPr>
      <xdr:blipFill>
        <a:blip r:embed="rId32" cstate="print"/>
        <a:srcRect/>
        <a:stretch>
          <a:fillRect/>
        </a:stretch>
      </xdr:blipFill>
      <xdr:spPr>
        <a:xfrm>
          <a:off x="9982200" y="103912035"/>
          <a:ext cx="2495550" cy="1417955"/>
        </a:xfrm>
        <a:prstGeom prst="rect">
          <a:avLst/>
        </a:prstGeom>
      </xdr:spPr>
    </xdr:pic>
    <xdr:clientData/>
  </xdr:twoCellAnchor>
  <xdr:twoCellAnchor editAs="oneCell">
    <xdr:from>
      <xdr:col>6</xdr:col>
      <xdr:colOff>427990</xdr:colOff>
      <xdr:row>62</xdr:row>
      <xdr:rowOff>43180</xdr:rowOff>
    </xdr:from>
    <xdr:to>
      <xdr:col>7</xdr:col>
      <xdr:colOff>22860</xdr:colOff>
      <xdr:row>62</xdr:row>
      <xdr:rowOff>2461895</xdr:rowOff>
    </xdr:to>
    <xdr:pic>
      <xdr:nvPicPr>
        <xdr:cNvPr id="30" name="图片 29"/>
        <xdr:cNvPicPr>
          <a:picLocks noChangeAspect="1"/>
        </xdr:cNvPicPr>
      </xdr:nvPicPr>
      <xdr:blipFill>
        <a:blip r:embed="rId34"/>
        <a:stretch>
          <a:fillRect/>
        </a:stretch>
      </xdr:blipFill>
      <xdr:spPr>
        <a:xfrm flipH="1">
          <a:off x="10238740" y="106072305"/>
          <a:ext cx="2442845" cy="2418715"/>
        </a:xfrm>
        <a:prstGeom prst="rect">
          <a:avLst/>
        </a:prstGeom>
      </xdr:spPr>
    </xdr:pic>
    <xdr:clientData/>
  </xdr:twoCellAnchor>
  <xdr:twoCellAnchor editAs="oneCell">
    <xdr:from>
      <xdr:col>6</xdr:col>
      <xdr:colOff>43180</xdr:colOff>
      <xdr:row>6</xdr:row>
      <xdr:rowOff>344170</xdr:rowOff>
    </xdr:from>
    <xdr:to>
      <xdr:col>6</xdr:col>
      <xdr:colOff>2738755</xdr:colOff>
      <xdr:row>6</xdr:row>
      <xdr:rowOff>2374900</xdr:rowOff>
    </xdr:to>
    <xdr:pic>
      <xdr:nvPicPr>
        <xdr:cNvPr id="4" name="图片 3"/>
        <xdr:cNvPicPr>
          <a:picLocks noChangeAspect="1"/>
        </xdr:cNvPicPr>
      </xdr:nvPicPr>
      <xdr:blipFill>
        <a:blip r:embed="rId35"/>
        <a:stretch>
          <a:fillRect/>
        </a:stretch>
      </xdr:blipFill>
      <xdr:spPr>
        <a:xfrm>
          <a:off x="9853930" y="14590395"/>
          <a:ext cx="2695575" cy="2030730"/>
        </a:xfrm>
        <a:prstGeom prst="rect">
          <a:avLst/>
        </a:prstGeom>
        <a:noFill/>
        <a:ln w="9525">
          <a:noFill/>
        </a:ln>
      </xdr:spPr>
    </xdr:pic>
    <xdr:clientData/>
  </xdr:twoCellAnchor>
  <xdr:twoCellAnchor editAs="oneCell">
    <xdr:from>
      <xdr:col>6</xdr:col>
      <xdr:colOff>75565</xdr:colOff>
      <xdr:row>16</xdr:row>
      <xdr:rowOff>509270</xdr:rowOff>
    </xdr:from>
    <xdr:to>
      <xdr:col>6</xdr:col>
      <xdr:colOff>2743200</xdr:colOff>
      <xdr:row>16</xdr:row>
      <xdr:rowOff>1859280</xdr:rowOff>
    </xdr:to>
    <xdr:pic>
      <xdr:nvPicPr>
        <xdr:cNvPr id="5" name="图片 4"/>
        <xdr:cNvPicPr>
          <a:picLocks noChangeAspect="1"/>
        </xdr:cNvPicPr>
      </xdr:nvPicPr>
      <xdr:blipFill>
        <a:blip r:embed="rId36"/>
        <a:stretch>
          <a:fillRect/>
        </a:stretch>
      </xdr:blipFill>
      <xdr:spPr>
        <a:xfrm>
          <a:off x="9886315" y="41755695"/>
          <a:ext cx="2667635" cy="1350010"/>
        </a:xfrm>
        <a:prstGeom prst="rect">
          <a:avLst/>
        </a:prstGeom>
        <a:noFill/>
        <a:ln w="9525">
          <a:noFill/>
        </a:ln>
      </xdr:spPr>
    </xdr:pic>
    <xdr:clientData/>
  </xdr:twoCellAnchor>
  <xdr:twoCellAnchor editAs="oneCell">
    <xdr:from>
      <xdr:col>6</xdr:col>
      <xdr:colOff>325120</xdr:colOff>
      <xdr:row>17</xdr:row>
      <xdr:rowOff>269240</xdr:rowOff>
    </xdr:from>
    <xdr:to>
      <xdr:col>6</xdr:col>
      <xdr:colOff>2578100</xdr:colOff>
      <xdr:row>17</xdr:row>
      <xdr:rowOff>2708275</xdr:rowOff>
    </xdr:to>
    <xdr:pic>
      <xdr:nvPicPr>
        <xdr:cNvPr id="9" name="图片 8"/>
        <xdr:cNvPicPr>
          <a:picLocks noChangeAspect="1"/>
        </xdr:cNvPicPr>
      </xdr:nvPicPr>
      <xdr:blipFill>
        <a:blip r:embed="rId37"/>
        <a:stretch>
          <a:fillRect/>
        </a:stretch>
      </xdr:blipFill>
      <xdr:spPr>
        <a:xfrm>
          <a:off x="10135870" y="44017565"/>
          <a:ext cx="2252980" cy="2439035"/>
        </a:xfrm>
        <a:prstGeom prst="rect">
          <a:avLst/>
        </a:prstGeom>
        <a:noFill/>
        <a:ln w="9525">
          <a:noFill/>
        </a:ln>
      </xdr:spPr>
    </xdr:pic>
    <xdr:clientData/>
  </xdr:twoCellAnchor>
  <xdr:twoCellAnchor editAs="oneCell">
    <xdr:from>
      <xdr:col>6</xdr:col>
      <xdr:colOff>333375</xdr:colOff>
      <xdr:row>7</xdr:row>
      <xdr:rowOff>80645</xdr:rowOff>
    </xdr:from>
    <xdr:to>
      <xdr:col>6</xdr:col>
      <xdr:colOff>2553970</xdr:colOff>
      <xdr:row>7</xdr:row>
      <xdr:rowOff>2565400</xdr:rowOff>
    </xdr:to>
    <xdr:pic>
      <xdr:nvPicPr>
        <xdr:cNvPr id="10" name="图片 9"/>
        <xdr:cNvPicPr>
          <a:picLocks noChangeAspect="1"/>
        </xdr:cNvPicPr>
      </xdr:nvPicPr>
      <xdr:blipFill>
        <a:blip r:embed="rId38"/>
        <a:stretch>
          <a:fillRect/>
        </a:stretch>
      </xdr:blipFill>
      <xdr:spPr>
        <a:xfrm>
          <a:off x="10144125" y="17095470"/>
          <a:ext cx="2220595" cy="2484755"/>
        </a:xfrm>
        <a:prstGeom prst="rect">
          <a:avLst/>
        </a:prstGeom>
        <a:noFill/>
        <a:ln w="9525">
          <a:noFill/>
        </a:ln>
      </xdr:spPr>
    </xdr:pic>
    <xdr:clientData/>
  </xdr:twoCellAnchor>
  <xdr:twoCellAnchor editAs="oneCell">
    <xdr:from>
      <xdr:col>6</xdr:col>
      <xdr:colOff>104140</xdr:colOff>
      <xdr:row>24</xdr:row>
      <xdr:rowOff>457200</xdr:rowOff>
    </xdr:from>
    <xdr:to>
      <xdr:col>6</xdr:col>
      <xdr:colOff>2769235</xdr:colOff>
      <xdr:row>24</xdr:row>
      <xdr:rowOff>1995805</xdr:rowOff>
    </xdr:to>
    <xdr:pic>
      <xdr:nvPicPr>
        <xdr:cNvPr id="11" name="图片 10"/>
        <xdr:cNvPicPr>
          <a:picLocks noChangeAspect="1"/>
        </xdr:cNvPicPr>
      </xdr:nvPicPr>
      <xdr:blipFill>
        <a:blip r:embed="rId39"/>
        <a:stretch>
          <a:fillRect/>
        </a:stretch>
      </xdr:blipFill>
      <xdr:spPr>
        <a:xfrm>
          <a:off x="9914890" y="63623825"/>
          <a:ext cx="2665095" cy="1538605"/>
        </a:xfrm>
        <a:prstGeom prst="rect">
          <a:avLst/>
        </a:prstGeom>
        <a:noFill/>
        <a:ln w="9525">
          <a:noFill/>
        </a:ln>
      </xdr:spPr>
    </xdr:pic>
    <xdr:clientData/>
  </xdr:twoCellAnchor>
  <xdr:twoCellAnchor editAs="oneCell">
    <xdr:from>
      <xdr:col>6</xdr:col>
      <xdr:colOff>351790</xdr:colOff>
      <xdr:row>25</xdr:row>
      <xdr:rowOff>170815</xdr:rowOff>
    </xdr:from>
    <xdr:to>
      <xdr:col>6</xdr:col>
      <xdr:colOff>2527300</xdr:colOff>
      <xdr:row>25</xdr:row>
      <xdr:rowOff>2226945</xdr:rowOff>
    </xdr:to>
    <xdr:pic>
      <xdr:nvPicPr>
        <xdr:cNvPr id="12" name="图片 11"/>
        <xdr:cNvPicPr>
          <a:picLocks noChangeAspect="1"/>
        </xdr:cNvPicPr>
      </xdr:nvPicPr>
      <xdr:blipFill>
        <a:blip r:embed="rId40"/>
        <a:stretch>
          <a:fillRect/>
        </a:stretch>
      </xdr:blipFill>
      <xdr:spPr>
        <a:xfrm>
          <a:off x="10162540" y="65877440"/>
          <a:ext cx="2175510" cy="2056130"/>
        </a:xfrm>
        <a:prstGeom prst="rect">
          <a:avLst/>
        </a:prstGeom>
        <a:noFill/>
        <a:ln w="9525">
          <a:noFill/>
        </a:ln>
      </xdr:spPr>
    </xdr:pic>
    <xdr:clientData/>
  </xdr:twoCellAnchor>
  <xdr:twoCellAnchor editAs="oneCell">
    <xdr:from>
      <xdr:col>6</xdr:col>
      <xdr:colOff>67945</xdr:colOff>
      <xdr:row>64</xdr:row>
      <xdr:rowOff>156845</xdr:rowOff>
    </xdr:from>
    <xdr:to>
      <xdr:col>6</xdr:col>
      <xdr:colOff>2649220</xdr:colOff>
      <xdr:row>64</xdr:row>
      <xdr:rowOff>2003425</xdr:rowOff>
    </xdr:to>
    <xdr:pic>
      <xdr:nvPicPr>
        <xdr:cNvPr id="13" name="图片 12"/>
        <xdr:cNvPicPr>
          <a:picLocks noChangeAspect="1"/>
        </xdr:cNvPicPr>
      </xdr:nvPicPr>
      <xdr:blipFill>
        <a:blip r:embed="rId41" r:link="rId42"/>
        <a:stretch>
          <a:fillRect/>
        </a:stretch>
      </xdr:blipFill>
      <xdr:spPr>
        <a:xfrm>
          <a:off x="9878695" y="111215170"/>
          <a:ext cx="2581275" cy="1846580"/>
        </a:xfrm>
        <a:prstGeom prst="rect">
          <a:avLst/>
        </a:prstGeom>
        <a:noFill/>
        <a:ln w="9525">
          <a:noFill/>
        </a:ln>
      </xdr:spPr>
    </xdr:pic>
    <xdr:clientData/>
  </xdr:twoCellAnchor>
  <xdr:twoCellAnchor editAs="oneCell">
    <xdr:from>
      <xdr:col>6</xdr:col>
      <xdr:colOff>165100</xdr:colOff>
      <xdr:row>65</xdr:row>
      <xdr:rowOff>102870</xdr:rowOff>
    </xdr:from>
    <xdr:to>
      <xdr:col>6</xdr:col>
      <xdr:colOff>2818130</xdr:colOff>
      <xdr:row>65</xdr:row>
      <xdr:rowOff>2154555</xdr:rowOff>
    </xdr:to>
    <xdr:pic>
      <xdr:nvPicPr>
        <xdr:cNvPr id="14" name="图片 13"/>
        <xdr:cNvPicPr>
          <a:picLocks noChangeAspect="1"/>
        </xdr:cNvPicPr>
      </xdr:nvPicPr>
      <xdr:blipFill>
        <a:blip r:embed="rId43" r:link="rId42"/>
        <a:stretch>
          <a:fillRect/>
        </a:stretch>
      </xdr:blipFill>
      <xdr:spPr>
        <a:xfrm>
          <a:off x="9975850" y="113409095"/>
          <a:ext cx="2653030" cy="2051685"/>
        </a:xfrm>
        <a:prstGeom prst="rect">
          <a:avLst/>
        </a:prstGeom>
        <a:noFill/>
        <a:ln w="9525">
          <a:noFill/>
        </a:ln>
      </xdr:spPr>
    </xdr:pic>
    <xdr:clientData/>
  </xdr:twoCellAnchor>
  <xdr:twoCellAnchor editAs="oneCell">
    <xdr:from>
      <xdr:col>6</xdr:col>
      <xdr:colOff>90805</xdr:colOff>
      <xdr:row>66</xdr:row>
      <xdr:rowOff>38100</xdr:rowOff>
    </xdr:from>
    <xdr:to>
      <xdr:col>6</xdr:col>
      <xdr:colOff>2681605</xdr:colOff>
      <xdr:row>66</xdr:row>
      <xdr:rowOff>2159000</xdr:rowOff>
    </xdr:to>
    <xdr:pic>
      <xdr:nvPicPr>
        <xdr:cNvPr id="15" name="图片 14"/>
        <xdr:cNvPicPr>
          <a:picLocks noChangeAspect="1"/>
        </xdr:cNvPicPr>
      </xdr:nvPicPr>
      <xdr:blipFill>
        <a:blip r:embed="rId44"/>
        <a:stretch>
          <a:fillRect/>
        </a:stretch>
      </xdr:blipFill>
      <xdr:spPr>
        <a:xfrm>
          <a:off x="9901555" y="115592225"/>
          <a:ext cx="2590800" cy="2120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lumMod val="102000"/>
                <a:satMod val="103000"/>
                <a:tint val="94000"/>
              </a:schemeClr>
            </a:gs>
            <a:gs pos="50000">
              <a:schemeClr val="phClr">
                <a:lumMod val="100000"/>
                <a:satMod val="11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satMod val="170000"/>
            <a:tint val="95000"/>
          </a:schemeClr>
        </a:solidFill>
        <a:gradFill rotWithShape="1">
          <a:gsLst>
            <a:gs pos="0">
              <a:schemeClr val="phClr">
                <a:lumMod val="102000"/>
                <a:satMod val="150000"/>
                <a:shade val="98000"/>
                <a:tint val="93000"/>
              </a:schemeClr>
            </a:gs>
            <a:gs pos="50000">
              <a:schemeClr val="phClr">
                <a:lumMod val="103000"/>
                <a:satMod val="130000"/>
                <a:shade val="90000"/>
                <a:tint val="98000"/>
              </a:schemeClr>
            </a:gs>
            <a:gs pos="100000">
              <a:schemeClr val="phClr">
                <a:satMod val="120000"/>
                <a:shade val="63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5"/>
  <sheetViews>
    <sheetView tabSelected="1" view="pageBreakPreview" zoomScale="70" zoomScaleNormal="60" topLeftCell="A6" workbookViewId="0">
      <selection activeCell="F6" sqref="F6"/>
    </sheetView>
  </sheetViews>
  <sheetFormatPr defaultColWidth="9" defaultRowHeight="15.6"/>
  <cols>
    <col min="1" max="1" width="5.125" style="1" customWidth="1"/>
    <col min="2" max="3" width="11.125" style="1" customWidth="1"/>
    <col min="4" max="4" width="9.75" style="1" customWidth="1"/>
    <col min="5" max="5" width="12" style="1" customWidth="1"/>
    <col min="6" max="6" width="79.625" style="1" customWidth="1"/>
    <col min="7" max="7" width="37.375" style="1" customWidth="1"/>
    <col min="8" max="8" width="16.425" style="1" customWidth="1"/>
    <col min="9" max="9" width="12.1333333333333" style="1" customWidth="1"/>
    <col min="10" max="10" width="12.1416666666667" style="1" customWidth="1"/>
    <col min="11" max="11" width="11.8583333333333" style="1" customWidth="1"/>
    <col min="12" max="12" width="9.25" style="1" customWidth="1"/>
    <col min="13" max="16384" width="9" style="1"/>
  </cols>
  <sheetData>
    <row r="1" ht="57.75" customHeight="1" spans="1:12">
      <c r="A1" s="3" t="s">
        <v>0</v>
      </c>
      <c r="B1" s="4"/>
      <c r="C1" s="4"/>
      <c r="D1" s="4"/>
      <c r="E1" s="4"/>
      <c r="F1" s="5"/>
      <c r="G1" s="4"/>
      <c r="H1" s="4"/>
      <c r="I1" s="4"/>
      <c r="J1" s="4"/>
      <c r="K1" s="4"/>
      <c r="L1" s="4"/>
    </row>
    <row r="2" ht="66" customHeight="1" spans="1:12">
      <c r="A2" s="6" t="s">
        <v>1</v>
      </c>
      <c r="B2" s="6" t="s">
        <v>2</v>
      </c>
      <c r="C2" s="6" t="s">
        <v>3</v>
      </c>
      <c r="D2" s="6" t="s">
        <v>4</v>
      </c>
      <c r="E2" s="6" t="s">
        <v>5</v>
      </c>
      <c r="F2" s="7" t="s">
        <v>6</v>
      </c>
      <c r="G2" s="8" t="s">
        <v>7</v>
      </c>
      <c r="H2" s="8" t="s">
        <v>8</v>
      </c>
      <c r="I2" s="8" t="s">
        <v>9</v>
      </c>
      <c r="J2" s="8" t="s">
        <v>10</v>
      </c>
      <c r="K2" s="8" t="s">
        <v>11</v>
      </c>
      <c r="L2" s="8" t="s">
        <v>12</v>
      </c>
    </row>
    <row r="3" ht="213" customHeight="1" spans="1:12">
      <c r="A3" s="9" t="s">
        <v>13</v>
      </c>
      <c r="B3" s="6" t="s">
        <v>14</v>
      </c>
      <c r="C3" s="6" t="s">
        <v>15</v>
      </c>
      <c r="D3" s="6" t="s">
        <v>16</v>
      </c>
      <c r="E3" s="6" t="s">
        <v>17</v>
      </c>
      <c r="F3" s="6" t="s">
        <v>18</v>
      </c>
      <c r="G3" s="10"/>
      <c r="H3" s="10"/>
      <c r="I3" s="29"/>
      <c r="J3" s="29">
        <v>20</v>
      </c>
      <c r="K3" s="29">
        <f>I3*J3</f>
        <v>0</v>
      </c>
      <c r="L3" s="21"/>
    </row>
    <row r="4" ht="300" customHeight="1" spans="1:12">
      <c r="A4" s="9" t="s">
        <v>19</v>
      </c>
      <c r="B4" s="6" t="s">
        <v>20</v>
      </c>
      <c r="C4" s="6"/>
      <c r="D4" s="11" t="s">
        <v>16</v>
      </c>
      <c r="E4" s="10" t="s">
        <v>21</v>
      </c>
      <c r="F4" s="6" t="s">
        <v>22</v>
      </c>
      <c r="G4" s="10"/>
      <c r="H4" s="10"/>
      <c r="I4" s="29"/>
      <c r="J4" s="30">
        <v>100</v>
      </c>
      <c r="K4" s="29">
        <f>I4*J4</f>
        <v>0</v>
      </c>
      <c r="L4" s="21"/>
    </row>
    <row r="5" ht="300" customHeight="1" spans="1:12">
      <c r="A5" s="9" t="s">
        <v>23</v>
      </c>
      <c r="B5" s="6" t="s">
        <v>24</v>
      </c>
      <c r="C5" s="6" t="s">
        <v>25</v>
      </c>
      <c r="D5" s="11" t="s">
        <v>16</v>
      </c>
      <c r="E5" s="10" t="s">
        <v>21</v>
      </c>
      <c r="F5" s="6" t="s">
        <v>26</v>
      </c>
      <c r="G5" s="10"/>
      <c r="H5" s="10"/>
      <c r="I5" s="29"/>
      <c r="J5" s="29">
        <v>2</v>
      </c>
      <c r="K5" s="29">
        <f>I5*J5</f>
        <v>0</v>
      </c>
      <c r="L5" s="21"/>
    </row>
    <row r="6" ht="185" customHeight="1" spans="1:12">
      <c r="A6" s="9" t="s">
        <v>27</v>
      </c>
      <c r="B6" s="6" t="s">
        <v>24</v>
      </c>
      <c r="C6" s="6" t="s">
        <v>28</v>
      </c>
      <c r="D6" s="11" t="s">
        <v>29</v>
      </c>
      <c r="E6" s="12"/>
      <c r="F6" s="6" t="s">
        <v>30</v>
      </c>
      <c r="G6" s="10"/>
      <c r="H6" s="10"/>
      <c r="I6" s="29"/>
      <c r="J6" s="29">
        <v>16</v>
      </c>
      <c r="K6" s="29">
        <f>I6*J6</f>
        <v>0</v>
      </c>
      <c r="L6" s="21"/>
    </row>
    <row r="7" ht="218" customHeight="1" spans="1:12">
      <c r="A7" s="9" t="s">
        <v>31</v>
      </c>
      <c r="B7" s="6" t="s">
        <v>32</v>
      </c>
      <c r="C7" s="6" t="s">
        <v>33</v>
      </c>
      <c r="D7" s="11" t="s">
        <v>34</v>
      </c>
      <c r="E7" s="13" t="s">
        <v>35</v>
      </c>
      <c r="F7" s="6" t="s">
        <v>36</v>
      </c>
      <c r="G7" s="14"/>
      <c r="H7" s="14"/>
      <c r="I7" s="29"/>
      <c r="J7" s="29">
        <v>150</v>
      </c>
      <c r="K7" s="29">
        <f>I7*J7</f>
        <v>0</v>
      </c>
      <c r="L7" s="21" t="s">
        <v>37</v>
      </c>
    </row>
    <row r="8" ht="207" customHeight="1" spans="1:12">
      <c r="A8" s="9" t="s">
        <v>38</v>
      </c>
      <c r="B8" s="6" t="s">
        <v>32</v>
      </c>
      <c r="C8" s="6" t="s">
        <v>39</v>
      </c>
      <c r="D8" s="11" t="s">
        <v>40</v>
      </c>
      <c r="E8" s="10" t="s">
        <v>21</v>
      </c>
      <c r="F8" s="6" t="s">
        <v>41</v>
      </c>
      <c r="G8" s="14"/>
      <c r="H8" s="14"/>
      <c r="I8" s="29"/>
      <c r="J8" s="29">
        <v>150</v>
      </c>
      <c r="K8" s="29">
        <f t="shared" ref="K8:K30" si="0">I8*J8</f>
        <v>0</v>
      </c>
      <c r="L8" s="21"/>
    </row>
    <row r="9" ht="201" customHeight="1" spans="1:12">
      <c r="A9" s="9" t="s">
        <v>42</v>
      </c>
      <c r="B9" s="15" t="s">
        <v>43</v>
      </c>
      <c r="C9" s="6" t="s">
        <v>43</v>
      </c>
      <c r="D9" s="11" t="s">
        <v>34</v>
      </c>
      <c r="E9" s="6" t="s">
        <v>21</v>
      </c>
      <c r="F9" s="6" t="s">
        <v>44</v>
      </c>
      <c r="G9" s="14"/>
      <c r="H9" s="14"/>
      <c r="I9" s="29"/>
      <c r="J9" s="29">
        <v>45</v>
      </c>
      <c r="K9" s="29">
        <f t="shared" si="0"/>
        <v>0</v>
      </c>
      <c r="L9" s="21"/>
    </row>
    <row r="10" ht="279" customHeight="1" spans="1:12">
      <c r="A10" s="9" t="s">
        <v>45</v>
      </c>
      <c r="B10" s="6" t="s">
        <v>46</v>
      </c>
      <c r="C10" s="6" t="s">
        <v>46</v>
      </c>
      <c r="D10" s="11" t="s">
        <v>34</v>
      </c>
      <c r="E10" s="10" t="s">
        <v>21</v>
      </c>
      <c r="F10" s="16" t="s">
        <v>47</v>
      </c>
      <c r="G10" s="14"/>
      <c r="H10" s="14"/>
      <c r="I10" s="29"/>
      <c r="J10" s="29">
        <v>850</v>
      </c>
      <c r="K10" s="29">
        <f t="shared" si="0"/>
        <v>0</v>
      </c>
      <c r="L10" s="21"/>
    </row>
    <row r="11" s="1" customFormat="1" ht="199" customHeight="1" spans="1:12">
      <c r="A11" s="9" t="s">
        <v>48</v>
      </c>
      <c r="B11" s="6" t="s">
        <v>49</v>
      </c>
      <c r="C11" s="6" t="s">
        <v>50</v>
      </c>
      <c r="D11" s="11" t="s">
        <v>51</v>
      </c>
      <c r="E11" s="17" t="s">
        <v>52</v>
      </c>
      <c r="F11" s="6" t="s">
        <v>53</v>
      </c>
      <c r="G11" s="14"/>
      <c r="H11" s="14"/>
      <c r="I11" s="29"/>
      <c r="J11" s="29">
        <v>30</v>
      </c>
      <c r="K11" s="29">
        <f t="shared" si="0"/>
        <v>0</v>
      </c>
      <c r="L11" s="31" t="s">
        <v>54</v>
      </c>
    </row>
    <row r="12" ht="188" customHeight="1" spans="1:12">
      <c r="A12" s="9" t="s">
        <v>55</v>
      </c>
      <c r="B12" s="6" t="s">
        <v>56</v>
      </c>
      <c r="C12" s="6" t="s">
        <v>57</v>
      </c>
      <c r="D12" s="6" t="s">
        <v>34</v>
      </c>
      <c r="E12" s="6" t="s">
        <v>58</v>
      </c>
      <c r="F12" s="6" t="s">
        <v>59</v>
      </c>
      <c r="G12" s="14"/>
      <c r="H12" s="14"/>
      <c r="I12" s="29"/>
      <c r="J12" s="29">
        <v>56</v>
      </c>
      <c r="K12" s="29">
        <f t="shared" si="0"/>
        <v>0</v>
      </c>
      <c r="L12" s="21"/>
    </row>
    <row r="13" ht="179" customHeight="1" spans="1:12">
      <c r="A13" s="9" t="s">
        <v>60</v>
      </c>
      <c r="B13" s="6" t="s">
        <v>56</v>
      </c>
      <c r="C13" s="6" t="s">
        <v>61</v>
      </c>
      <c r="D13" s="6" t="s">
        <v>29</v>
      </c>
      <c r="E13" s="6" t="s">
        <v>62</v>
      </c>
      <c r="F13" s="6" t="s">
        <v>63</v>
      </c>
      <c r="G13" s="14"/>
      <c r="H13" s="14"/>
      <c r="I13" s="29"/>
      <c r="J13" s="29">
        <v>112</v>
      </c>
      <c r="K13" s="29">
        <f t="shared" si="0"/>
        <v>0</v>
      </c>
      <c r="L13" s="21"/>
    </row>
    <row r="14" s="1" customFormat="1" ht="191" customHeight="1" spans="1:12">
      <c r="A14" s="9" t="s">
        <v>64</v>
      </c>
      <c r="B14" s="6" t="s">
        <v>65</v>
      </c>
      <c r="C14" s="6" t="s">
        <v>66</v>
      </c>
      <c r="D14" s="6" t="s">
        <v>29</v>
      </c>
      <c r="E14" s="6" t="s">
        <v>67</v>
      </c>
      <c r="F14" s="6" t="s">
        <v>68</v>
      </c>
      <c r="G14" s="18"/>
      <c r="H14" s="18"/>
      <c r="I14" s="29"/>
      <c r="J14" s="29">
        <v>26</v>
      </c>
      <c r="K14" s="29">
        <f t="shared" si="0"/>
        <v>0</v>
      </c>
      <c r="L14" s="21"/>
    </row>
    <row r="15" ht="215" customHeight="1" spans="1:12">
      <c r="A15" s="9" t="s">
        <v>69</v>
      </c>
      <c r="B15" s="6" t="s">
        <v>65</v>
      </c>
      <c r="C15" s="6" t="s">
        <v>70</v>
      </c>
      <c r="D15" s="6" t="s">
        <v>29</v>
      </c>
      <c r="E15" s="6" t="s">
        <v>62</v>
      </c>
      <c r="F15" s="6" t="s">
        <v>71</v>
      </c>
      <c r="G15" s="18"/>
      <c r="H15" s="18"/>
      <c r="I15" s="29"/>
      <c r="J15" s="29">
        <v>55</v>
      </c>
      <c r="K15" s="29">
        <f t="shared" si="0"/>
        <v>0</v>
      </c>
      <c r="L15" s="21"/>
    </row>
    <row r="16" ht="249" customHeight="1" spans="1:12">
      <c r="A16" s="9" t="s">
        <v>72</v>
      </c>
      <c r="B16" s="6" t="s">
        <v>73</v>
      </c>
      <c r="C16" s="6" t="s">
        <v>74</v>
      </c>
      <c r="D16" s="6" t="s">
        <v>75</v>
      </c>
      <c r="E16" s="6" t="s">
        <v>76</v>
      </c>
      <c r="F16" s="6" t="s">
        <v>77</v>
      </c>
      <c r="G16" s="19"/>
      <c r="H16" s="19"/>
      <c r="I16" s="29"/>
      <c r="J16" s="29">
        <v>25</v>
      </c>
      <c r="K16" s="29">
        <f t="shared" si="0"/>
        <v>0</v>
      </c>
      <c r="L16" s="21"/>
    </row>
    <row r="17" s="1" customFormat="1" ht="197" customHeight="1" spans="1:12">
      <c r="A17" s="9" t="s">
        <v>78</v>
      </c>
      <c r="B17" s="6" t="s">
        <v>79</v>
      </c>
      <c r="C17" s="6" t="s">
        <v>80</v>
      </c>
      <c r="D17" s="6" t="s">
        <v>29</v>
      </c>
      <c r="E17" s="6" t="s">
        <v>81</v>
      </c>
      <c r="F17" s="20" t="s">
        <v>82</v>
      </c>
      <c r="G17" s="18"/>
      <c r="H17" s="18"/>
      <c r="I17" s="29"/>
      <c r="J17" s="29">
        <v>30</v>
      </c>
      <c r="K17" s="29">
        <f t="shared" si="0"/>
        <v>0</v>
      </c>
      <c r="L17" s="21"/>
    </row>
    <row r="18" ht="237" customHeight="1" spans="1:12">
      <c r="A18" s="9" t="s">
        <v>83</v>
      </c>
      <c r="B18" s="6" t="s">
        <v>79</v>
      </c>
      <c r="C18" s="6" t="s">
        <v>84</v>
      </c>
      <c r="D18" s="6" t="s">
        <v>40</v>
      </c>
      <c r="E18" s="6"/>
      <c r="F18" s="6" t="s">
        <v>85</v>
      </c>
      <c r="G18" s="18"/>
      <c r="H18" s="18"/>
      <c r="I18" s="29"/>
      <c r="J18" s="29">
        <v>60</v>
      </c>
      <c r="K18" s="29">
        <f t="shared" si="0"/>
        <v>0</v>
      </c>
      <c r="L18" s="26"/>
    </row>
    <row r="19" ht="218" customHeight="1" spans="1:12">
      <c r="A19" s="9" t="s">
        <v>86</v>
      </c>
      <c r="B19" s="6" t="s">
        <v>87</v>
      </c>
      <c r="C19" s="6" t="s">
        <v>88</v>
      </c>
      <c r="D19" s="6" t="s">
        <v>34</v>
      </c>
      <c r="E19" s="6" t="s">
        <v>89</v>
      </c>
      <c r="F19" s="6" t="s">
        <v>90</v>
      </c>
      <c r="G19" s="14"/>
      <c r="H19" s="14"/>
      <c r="I19" s="29"/>
      <c r="J19" s="29">
        <v>2</v>
      </c>
      <c r="K19" s="29">
        <f t="shared" si="0"/>
        <v>0</v>
      </c>
      <c r="L19" s="21"/>
    </row>
    <row r="20" ht="231" customHeight="1" spans="1:12">
      <c r="A20" s="9" t="s">
        <v>91</v>
      </c>
      <c r="B20" s="6" t="s">
        <v>87</v>
      </c>
      <c r="C20" s="6" t="s">
        <v>92</v>
      </c>
      <c r="D20" s="6" t="s">
        <v>34</v>
      </c>
      <c r="E20" s="6" t="s">
        <v>93</v>
      </c>
      <c r="F20" s="6" t="s">
        <v>94</v>
      </c>
      <c r="G20" s="14"/>
      <c r="H20" s="14"/>
      <c r="I20" s="29"/>
      <c r="J20" s="29">
        <v>2</v>
      </c>
      <c r="K20" s="29">
        <f t="shared" si="0"/>
        <v>0</v>
      </c>
      <c r="L20" s="21"/>
    </row>
    <row r="21" ht="188" customHeight="1" spans="1:12">
      <c r="A21" s="9" t="s">
        <v>95</v>
      </c>
      <c r="B21" s="6" t="s">
        <v>87</v>
      </c>
      <c r="C21" s="6" t="s">
        <v>96</v>
      </c>
      <c r="D21" s="6" t="s">
        <v>34</v>
      </c>
      <c r="E21" s="6" t="s">
        <v>97</v>
      </c>
      <c r="F21" s="6" t="s">
        <v>98</v>
      </c>
      <c r="G21" s="14"/>
      <c r="H21" s="14"/>
      <c r="I21" s="29"/>
      <c r="J21" s="29">
        <v>2</v>
      </c>
      <c r="K21" s="29">
        <f t="shared" si="0"/>
        <v>0</v>
      </c>
      <c r="L21" s="21"/>
    </row>
    <row r="22" ht="233" customHeight="1" spans="1:12">
      <c r="A22" s="9" t="s">
        <v>99</v>
      </c>
      <c r="B22" s="6" t="s">
        <v>87</v>
      </c>
      <c r="C22" s="6" t="s">
        <v>100</v>
      </c>
      <c r="D22" s="6" t="s">
        <v>101</v>
      </c>
      <c r="E22" s="6" t="s">
        <v>102</v>
      </c>
      <c r="F22" s="6" t="s">
        <v>103</v>
      </c>
      <c r="G22" s="14"/>
      <c r="H22" s="14"/>
      <c r="I22" s="29"/>
      <c r="J22" s="29">
        <v>5</v>
      </c>
      <c r="K22" s="29">
        <f t="shared" si="0"/>
        <v>0</v>
      </c>
      <c r="L22" s="21"/>
    </row>
    <row r="23" ht="222" customHeight="1" spans="1:12">
      <c r="A23" s="9" t="s">
        <v>104</v>
      </c>
      <c r="B23" s="6" t="s">
        <v>105</v>
      </c>
      <c r="C23" s="6" t="s">
        <v>106</v>
      </c>
      <c r="D23" s="6" t="s">
        <v>29</v>
      </c>
      <c r="E23" s="6" t="s">
        <v>107</v>
      </c>
      <c r="F23" s="6" t="s">
        <v>108</v>
      </c>
      <c r="G23" s="14"/>
      <c r="H23" s="14"/>
      <c r="I23" s="29"/>
      <c r="J23" s="29">
        <v>2</v>
      </c>
      <c r="K23" s="29">
        <f t="shared" si="0"/>
        <v>0</v>
      </c>
      <c r="L23" s="21"/>
    </row>
    <row r="24" ht="200" customHeight="1" spans="1:12">
      <c r="A24" s="9" t="s">
        <v>109</v>
      </c>
      <c r="B24" s="6" t="s">
        <v>105</v>
      </c>
      <c r="C24" s="6" t="s">
        <v>110</v>
      </c>
      <c r="D24" s="6" t="s">
        <v>29</v>
      </c>
      <c r="E24" s="6" t="s">
        <v>111</v>
      </c>
      <c r="F24" s="6" t="s">
        <v>112</v>
      </c>
      <c r="G24" s="14"/>
      <c r="H24" s="14"/>
      <c r="I24" s="29"/>
      <c r="J24" s="29">
        <v>50</v>
      </c>
      <c r="K24" s="29">
        <f t="shared" si="0"/>
        <v>0</v>
      </c>
      <c r="L24" s="21"/>
    </row>
    <row r="25" ht="200" customHeight="1" spans="1:12">
      <c r="A25" s="9" t="s">
        <v>113</v>
      </c>
      <c r="B25" s="6" t="s">
        <v>114</v>
      </c>
      <c r="C25" s="6" t="s">
        <v>115</v>
      </c>
      <c r="D25" s="6" t="s">
        <v>29</v>
      </c>
      <c r="E25" s="6" t="s">
        <v>116</v>
      </c>
      <c r="F25" s="6" t="s">
        <v>117</v>
      </c>
      <c r="G25" s="14"/>
      <c r="H25" s="14"/>
      <c r="I25" s="29"/>
      <c r="J25" s="29">
        <v>4</v>
      </c>
      <c r="K25" s="29"/>
      <c r="L25" s="21" t="s">
        <v>118</v>
      </c>
    </row>
    <row r="26" ht="200" customHeight="1" spans="1:12">
      <c r="A26" s="9" t="s">
        <v>119</v>
      </c>
      <c r="B26" s="6" t="s">
        <v>114</v>
      </c>
      <c r="C26" s="6" t="s">
        <v>39</v>
      </c>
      <c r="D26" s="6" t="s">
        <v>40</v>
      </c>
      <c r="E26" s="6" t="s">
        <v>120</v>
      </c>
      <c r="F26" s="6" t="s">
        <v>121</v>
      </c>
      <c r="G26" s="14"/>
      <c r="H26" s="14"/>
      <c r="I26" s="29"/>
      <c r="J26" s="29">
        <v>40</v>
      </c>
      <c r="K26" s="29"/>
      <c r="L26" s="21" t="s">
        <v>122</v>
      </c>
    </row>
    <row r="27" ht="195" customHeight="1" spans="1:12">
      <c r="A27" s="9" t="s">
        <v>123</v>
      </c>
      <c r="B27" s="6" t="s">
        <v>124</v>
      </c>
      <c r="C27" s="6" t="s">
        <v>125</v>
      </c>
      <c r="D27" s="6" t="s">
        <v>51</v>
      </c>
      <c r="E27" s="6" t="s">
        <v>126</v>
      </c>
      <c r="F27" s="6" t="s">
        <v>127</v>
      </c>
      <c r="G27" s="14"/>
      <c r="H27" s="14"/>
      <c r="I27" s="29"/>
      <c r="J27" s="29">
        <v>2</v>
      </c>
      <c r="K27" s="29">
        <f t="shared" ref="K27:K34" si="1">I27*J27</f>
        <v>0</v>
      </c>
      <c r="L27" s="31" t="s">
        <v>54</v>
      </c>
    </row>
    <row r="28" ht="264" customHeight="1" spans="1:12">
      <c r="A28" s="9" t="s">
        <v>128</v>
      </c>
      <c r="B28" s="6" t="s">
        <v>124</v>
      </c>
      <c r="C28" s="6" t="s">
        <v>129</v>
      </c>
      <c r="D28" s="6" t="s">
        <v>16</v>
      </c>
      <c r="E28" s="6" t="s">
        <v>130</v>
      </c>
      <c r="F28" s="6" t="s">
        <v>131</v>
      </c>
      <c r="G28" s="18"/>
      <c r="H28" s="18"/>
      <c r="I28" s="29"/>
      <c r="J28" s="29">
        <v>6</v>
      </c>
      <c r="K28" s="29">
        <f t="shared" si="1"/>
        <v>0</v>
      </c>
      <c r="L28" s="21"/>
    </row>
    <row r="29" ht="225" customHeight="1" spans="1:12">
      <c r="A29" s="9" t="s">
        <v>132</v>
      </c>
      <c r="B29" s="6" t="s">
        <v>133</v>
      </c>
      <c r="C29" s="6" t="s">
        <v>134</v>
      </c>
      <c r="D29" s="6" t="s">
        <v>16</v>
      </c>
      <c r="E29" s="6" t="s">
        <v>135</v>
      </c>
      <c r="F29" s="6" t="s">
        <v>136</v>
      </c>
      <c r="G29" s="18"/>
      <c r="H29" s="18"/>
      <c r="I29" s="29"/>
      <c r="J29" s="29">
        <v>55</v>
      </c>
      <c r="K29" s="29">
        <f t="shared" si="1"/>
        <v>0</v>
      </c>
      <c r="L29" s="26"/>
    </row>
    <row r="30" ht="234" customHeight="1" spans="1:12">
      <c r="A30" s="9" t="s">
        <v>137</v>
      </c>
      <c r="B30" s="6" t="s">
        <v>105</v>
      </c>
      <c r="C30" s="6" t="s">
        <v>138</v>
      </c>
      <c r="D30" s="6" t="s">
        <v>16</v>
      </c>
      <c r="E30" s="6" t="s">
        <v>139</v>
      </c>
      <c r="F30" s="6" t="s">
        <v>140</v>
      </c>
      <c r="G30" s="14"/>
      <c r="H30" s="14"/>
      <c r="I30" s="29"/>
      <c r="J30" s="29">
        <v>10</v>
      </c>
      <c r="K30" s="29">
        <f t="shared" si="1"/>
        <v>0</v>
      </c>
      <c r="L30" s="21"/>
    </row>
    <row r="31" ht="254" customHeight="1" spans="1:12">
      <c r="A31" s="9" t="s">
        <v>141</v>
      </c>
      <c r="B31" s="6" t="s">
        <v>142</v>
      </c>
      <c r="C31" s="6" t="s">
        <v>143</v>
      </c>
      <c r="D31" s="6" t="s">
        <v>16</v>
      </c>
      <c r="E31" s="6" t="s">
        <v>144</v>
      </c>
      <c r="F31" s="6" t="s">
        <v>145</v>
      </c>
      <c r="G31" s="18"/>
      <c r="H31" s="18"/>
      <c r="I31" s="29"/>
      <c r="J31" s="29">
        <v>70</v>
      </c>
      <c r="K31" s="29">
        <f t="shared" si="1"/>
        <v>0</v>
      </c>
      <c r="L31" s="21"/>
    </row>
    <row r="32" ht="259" customHeight="1" spans="1:12">
      <c r="A32" s="9" t="s">
        <v>146</v>
      </c>
      <c r="B32" s="6" t="s">
        <v>147</v>
      </c>
      <c r="C32" s="6" t="s">
        <v>143</v>
      </c>
      <c r="D32" s="6" t="s">
        <v>16</v>
      </c>
      <c r="E32" s="6" t="s">
        <v>148</v>
      </c>
      <c r="F32" s="6" t="s">
        <v>149</v>
      </c>
      <c r="G32" s="18"/>
      <c r="H32" s="18"/>
      <c r="I32" s="29"/>
      <c r="J32" s="29">
        <v>40</v>
      </c>
      <c r="K32" s="29">
        <f t="shared" si="1"/>
        <v>0</v>
      </c>
      <c r="L32" s="21"/>
    </row>
    <row r="33" ht="225" customHeight="1" spans="1:12">
      <c r="A33" s="9" t="s">
        <v>150</v>
      </c>
      <c r="B33" s="6" t="s">
        <v>151</v>
      </c>
      <c r="C33" s="6" t="s">
        <v>152</v>
      </c>
      <c r="D33" s="6" t="s">
        <v>34</v>
      </c>
      <c r="E33" s="6" t="s">
        <v>153</v>
      </c>
      <c r="F33" s="6" t="s">
        <v>154</v>
      </c>
      <c r="G33" s="18"/>
      <c r="H33" s="18"/>
      <c r="I33" s="21"/>
      <c r="J33" s="21">
        <v>10</v>
      </c>
      <c r="K33" s="29">
        <f t="shared" si="1"/>
        <v>0</v>
      </c>
      <c r="L33" s="21" t="s">
        <v>155</v>
      </c>
    </row>
    <row r="34" ht="198" customHeight="1" spans="1:12">
      <c r="A34" s="9" t="s">
        <v>156</v>
      </c>
      <c r="B34" s="6" t="s">
        <v>157</v>
      </c>
      <c r="C34" s="6" t="s">
        <v>158</v>
      </c>
      <c r="D34" s="6" t="s">
        <v>29</v>
      </c>
      <c r="E34" s="6" t="s">
        <v>159</v>
      </c>
      <c r="F34" s="6" t="s">
        <v>160</v>
      </c>
      <c r="G34" s="18"/>
      <c r="H34" s="18"/>
      <c r="I34" s="21"/>
      <c r="J34" s="21">
        <v>4</v>
      </c>
      <c r="K34" s="29">
        <f t="shared" si="1"/>
        <v>0</v>
      </c>
      <c r="L34" s="21"/>
    </row>
    <row r="35" ht="248" customHeight="1" spans="1:12">
      <c r="A35" s="9" t="s">
        <v>161</v>
      </c>
      <c r="B35" s="6" t="s">
        <v>162</v>
      </c>
      <c r="C35" s="6" t="s">
        <v>163</v>
      </c>
      <c r="D35" s="6" t="s">
        <v>164</v>
      </c>
      <c r="E35" s="6"/>
      <c r="F35" s="6" t="s">
        <v>165</v>
      </c>
      <c r="G35" s="21"/>
      <c r="H35" s="21"/>
      <c r="I35" s="21"/>
      <c r="J35" s="21">
        <v>10</v>
      </c>
      <c r="K35" s="29">
        <f t="shared" ref="K35:K64" si="2">I35*J35</f>
        <v>0</v>
      </c>
      <c r="L35" s="21"/>
    </row>
    <row r="36" s="2" customFormat="1" ht="201" customHeight="1" spans="1:12">
      <c r="A36" s="22" t="s">
        <v>166</v>
      </c>
      <c r="B36" s="23" t="s">
        <v>167</v>
      </c>
      <c r="C36" s="23" t="s">
        <v>168</v>
      </c>
      <c r="D36" s="23" t="s">
        <v>51</v>
      </c>
      <c r="E36" s="23" t="s">
        <v>169</v>
      </c>
      <c r="F36" s="23" t="s">
        <v>170</v>
      </c>
      <c r="G36" s="24"/>
      <c r="H36" s="24"/>
      <c r="I36" s="24"/>
      <c r="J36" s="24">
        <v>25</v>
      </c>
      <c r="K36" s="32">
        <f t="shared" si="2"/>
        <v>0</v>
      </c>
      <c r="L36" s="24"/>
    </row>
    <row r="37" ht="300" customHeight="1" spans="1:12">
      <c r="A37" s="9" t="s">
        <v>171</v>
      </c>
      <c r="B37" s="6" t="s">
        <v>24</v>
      </c>
      <c r="C37" s="6" t="s">
        <v>172</v>
      </c>
      <c r="D37" s="6" t="s">
        <v>16</v>
      </c>
      <c r="E37" s="6" t="s">
        <v>173</v>
      </c>
      <c r="F37" s="25" t="s">
        <v>174</v>
      </c>
      <c r="G37" s="14"/>
      <c r="H37" s="14"/>
      <c r="I37" s="29"/>
      <c r="J37" s="30">
        <v>15</v>
      </c>
      <c r="K37" s="29">
        <f t="shared" si="2"/>
        <v>0</v>
      </c>
      <c r="L37" s="26" t="s">
        <v>164</v>
      </c>
    </row>
    <row r="38" ht="182" customHeight="1" spans="1:12">
      <c r="A38" s="9" t="s">
        <v>175</v>
      </c>
      <c r="B38" s="6" t="s">
        <v>176</v>
      </c>
      <c r="C38" s="6" t="s">
        <v>177</v>
      </c>
      <c r="D38" s="6" t="s">
        <v>178</v>
      </c>
      <c r="E38" s="6" t="s">
        <v>179</v>
      </c>
      <c r="F38" s="6" t="s">
        <v>180</v>
      </c>
      <c r="G38" s="14"/>
      <c r="H38" s="14"/>
      <c r="I38" s="33"/>
      <c r="J38" s="33">
        <v>10</v>
      </c>
      <c r="K38" s="29">
        <f t="shared" si="2"/>
        <v>0</v>
      </c>
      <c r="L38" s="21"/>
    </row>
    <row r="39" ht="190" customHeight="1" spans="1:12">
      <c r="A39" s="9" t="s">
        <v>181</v>
      </c>
      <c r="B39" s="6" t="s">
        <v>182</v>
      </c>
      <c r="C39" s="6" t="s">
        <v>177</v>
      </c>
      <c r="D39" s="6" t="s">
        <v>178</v>
      </c>
      <c r="E39" s="6" t="s">
        <v>183</v>
      </c>
      <c r="F39" s="6" t="s">
        <v>184</v>
      </c>
      <c r="G39" s="14"/>
      <c r="H39" s="14"/>
      <c r="I39" s="30"/>
      <c r="J39" s="30">
        <v>7</v>
      </c>
      <c r="K39" s="29">
        <f t="shared" si="2"/>
        <v>0</v>
      </c>
      <c r="L39" s="21"/>
    </row>
    <row r="40" s="1" customFormat="1" ht="248" hidden="1" customHeight="1" spans="1:12">
      <c r="A40" s="9" t="s">
        <v>185</v>
      </c>
      <c r="B40" s="6" t="s">
        <v>87</v>
      </c>
      <c r="C40" s="6" t="s">
        <v>186</v>
      </c>
      <c r="D40" s="6" t="s">
        <v>34</v>
      </c>
      <c r="E40" s="6"/>
      <c r="F40" s="6" t="s">
        <v>187</v>
      </c>
      <c r="G40" s="21"/>
      <c r="H40" s="21"/>
      <c r="I40" s="21"/>
      <c r="J40" s="21">
        <v>1</v>
      </c>
      <c r="K40" s="29">
        <f t="shared" si="2"/>
        <v>0</v>
      </c>
      <c r="L40" s="21"/>
    </row>
    <row r="41" s="1" customFormat="1" ht="260" hidden="1" customHeight="1" spans="1:12">
      <c r="A41" s="9" t="s">
        <v>188</v>
      </c>
      <c r="B41" s="6" t="s">
        <v>87</v>
      </c>
      <c r="C41" s="6" t="s">
        <v>189</v>
      </c>
      <c r="D41" s="6" t="s">
        <v>34</v>
      </c>
      <c r="E41" s="6"/>
      <c r="F41" s="6" t="s">
        <v>190</v>
      </c>
      <c r="G41" s="21"/>
      <c r="H41" s="21"/>
      <c r="I41" s="21"/>
      <c r="J41" s="21">
        <v>1</v>
      </c>
      <c r="K41" s="29">
        <f t="shared" si="2"/>
        <v>0</v>
      </c>
      <c r="L41" s="21"/>
    </row>
    <row r="42" s="1" customFormat="1" ht="193" hidden="1" customHeight="1" spans="1:12">
      <c r="A42" s="9" t="s">
        <v>191</v>
      </c>
      <c r="B42" s="6" t="s">
        <v>87</v>
      </c>
      <c r="C42" s="6" t="s">
        <v>192</v>
      </c>
      <c r="D42" s="6" t="s">
        <v>34</v>
      </c>
      <c r="E42" s="6"/>
      <c r="F42" s="6" t="s">
        <v>193</v>
      </c>
      <c r="G42" s="21"/>
      <c r="H42" s="21"/>
      <c r="I42" s="21"/>
      <c r="J42" s="21">
        <v>1</v>
      </c>
      <c r="K42" s="29">
        <f t="shared" si="2"/>
        <v>0</v>
      </c>
      <c r="L42" s="21"/>
    </row>
    <row r="43" s="1" customFormat="1" ht="207" hidden="1" customHeight="1" spans="1:12">
      <c r="A43" s="9" t="s">
        <v>194</v>
      </c>
      <c r="B43" s="6" t="s">
        <v>87</v>
      </c>
      <c r="C43" s="6" t="s">
        <v>195</v>
      </c>
      <c r="D43" s="6" t="s">
        <v>34</v>
      </c>
      <c r="E43" s="6"/>
      <c r="F43" s="6" t="s">
        <v>196</v>
      </c>
      <c r="G43" s="21"/>
      <c r="H43" s="21"/>
      <c r="I43" s="21"/>
      <c r="J43" s="21">
        <v>1</v>
      </c>
      <c r="K43" s="29">
        <f t="shared" si="2"/>
        <v>0</v>
      </c>
      <c r="L43" s="21"/>
    </row>
    <row r="44" s="1" customFormat="1" ht="134" hidden="1" customHeight="1" spans="1:12">
      <c r="A44" s="9" t="s">
        <v>197</v>
      </c>
      <c r="B44" s="6" t="s">
        <v>198</v>
      </c>
      <c r="C44" s="6" t="s">
        <v>199</v>
      </c>
      <c r="D44" s="6" t="s">
        <v>200</v>
      </c>
      <c r="E44" s="6"/>
      <c r="F44" s="6" t="s">
        <v>201</v>
      </c>
      <c r="G44" s="26"/>
      <c r="H44" s="26"/>
      <c r="I44" s="26"/>
      <c r="J44" s="26">
        <v>100</v>
      </c>
      <c r="K44" s="29">
        <f t="shared" si="2"/>
        <v>0</v>
      </c>
      <c r="L44" s="21"/>
    </row>
    <row r="45" s="1" customFormat="1" ht="152" hidden="1" customHeight="1" spans="1:12">
      <c r="A45" s="9" t="s">
        <v>202</v>
      </c>
      <c r="B45" s="6" t="s">
        <v>198</v>
      </c>
      <c r="C45" s="6" t="s">
        <v>203</v>
      </c>
      <c r="D45" s="6" t="s">
        <v>204</v>
      </c>
      <c r="E45" s="6"/>
      <c r="F45" s="6" t="s">
        <v>205</v>
      </c>
      <c r="G45" s="21"/>
      <c r="H45" s="21"/>
      <c r="I45" s="21"/>
      <c r="J45" s="21">
        <v>100</v>
      </c>
      <c r="K45" s="29">
        <f t="shared" si="2"/>
        <v>0</v>
      </c>
      <c r="L45" s="21"/>
    </row>
    <row r="46" s="1" customFormat="1" ht="180" hidden="1" customHeight="1" spans="1:12">
      <c r="A46" s="9" t="s">
        <v>206</v>
      </c>
      <c r="B46" s="6" t="s">
        <v>198</v>
      </c>
      <c r="C46" s="6" t="s">
        <v>207</v>
      </c>
      <c r="D46" s="6" t="s">
        <v>16</v>
      </c>
      <c r="E46" s="6"/>
      <c r="F46" s="6" t="s">
        <v>208</v>
      </c>
      <c r="G46" s="21"/>
      <c r="H46" s="21"/>
      <c r="I46" s="21"/>
      <c r="J46" s="21">
        <v>100</v>
      </c>
      <c r="K46" s="29">
        <f t="shared" si="2"/>
        <v>0</v>
      </c>
      <c r="L46" s="21"/>
    </row>
    <row r="47" s="1" customFormat="1" ht="162" hidden="1" customHeight="1" spans="1:12">
      <c r="A47" s="9" t="s">
        <v>209</v>
      </c>
      <c r="B47" s="6" t="s">
        <v>198</v>
      </c>
      <c r="C47" s="6" t="s">
        <v>210</v>
      </c>
      <c r="D47" s="6" t="s">
        <v>29</v>
      </c>
      <c r="E47" s="6"/>
      <c r="F47" s="6" t="s">
        <v>211</v>
      </c>
      <c r="G47" s="21"/>
      <c r="H47" s="21"/>
      <c r="I47" s="21"/>
      <c r="J47" s="21">
        <v>100</v>
      </c>
      <c r="K47" s="29">
        <f t="shared" si="2"/>
        <v>0</v>
      </c>
      <c r="L47" s="21"/>
    </row>
    <row r="48" s="1" customFormat="1" ht="173" hidden="1" customHeight="1" spans="1:12">
      <c r="A48" s="9" t="s">
        <v>212</v>
      </c>
      <c r="B48" s="6" t="s">
        <v>198</v>
      </c>
      <c r="C48" s="6" t="s">
        <v>213</v>
      </c>
      <c r="D48" s="6" t="s">
        <v>214</v>
      </c>
      <c r="E48" s="6"/>
      <c r="F48" s="6" t="s">
        <v>215</v>
      </c>
      <c r="G48" s="21"/>
      <c r="H48" s="21"/>
      <c r="I48" s="21"/>
      <c r="J48" s="21">
        <v>100</v>
      </c>
      <c r="K48" s="29">
        <f t="shared" si="2"/>
        <v>0</v>
      </c>
      <c r="L48" s="21"/>
    </row>
    <row r="49" s="1" customFormat="1" ht="138" hidden="1" customHeight="1" spans="1:12">
      <c r="A49" s="9" t="s">
        <v>216</v>
      </c>
      <c r="B49" s="6" t="s">
        <v>198</v>
      </c>
      <c r="C49" s="6" t="s">
        <v>217</v>
      </c>
      <c r="D49" s="6" t="s">
        <v>200</v>
      </c>
      <c r="E49" s="6"/>
      <c r="F49" s="6" t="s">
        <v>218</v>
      </c>
      <c r="G49" s="21"/>
      <c r="H49" s="21"/>
      <c r="I49" s="21"/>
      <c r="J49" s="21">
        <v>20</v>
      </c>
      <c r="K49" s="29">
        <f t="shared" si="2"/>
        <v>0</v>
      </c>
      <c r="L49" s="21"/>
    </row>
    <row r="50" s="1" customFormat="1" ht="193" hidden="1" customHeight="1" spans="1:12">
      <c r="A50" s="9" t="s">
        <v>219</v>
      </c>
      <c r="B50" s="6" t="s">
        <v>198</v>
      </c>
      <c r="C50" s="6" t="s">
        <v>220</v>
      </c>
      <c r="D50" s="6" t="s">
        <v>221</v>
      </c>
      <c r="E50" s="6"/>
      <c r="F50" s="6" t="s">
        <v>222</v>
      </c>
      <c r="G50" s="21"/>
      <c r="H50" s="21"/>
      <c r="I50" s="21"/>
      <c r="J50" s="21">
        <v>20</v>
      </c>
      <c r="K50" s="29">
        <f t="shared" si="2"/>
        <v>0</v>
      </c>
      <c r="L50" s="21"/>
    </row>
    <row r="51" s="1" customFormat="1" ht="169" hidden="1" customHeight="1" spans="1:12">
      <c r="A51" s="9" t="s">
        <v>223</v>
      </c>
      <c r="B51" s="6" t="s">
        <v>198</v>
      </c>
      <c r="C51" s="6" t="s">
        <v>224</v>
      </c>
      <c r="D51" s="6" t="s">
        <v>225</v>
      </c>
      <c r="E51" s="6"/>
      <c r="F51" s="6" t="s">
        <v>226</v>
      </c>
      <c r="G51" s="21"/>
      <c r="H51" s="21"/>
      <c r="I51" s="21"/>
      <c r="J51" s="21">
        <v>20</v>
      </c>
      <c r="K51" s="29">
        <f t="shared" si="2"/>
        <v>0</v>
      </c>
      <c r="L51" s="21"/>
    </row>
    <row r="52" s="1" customFormat="1" ht="125" hidden="1" customHeight="1" spans="1:12">
      <c r="A52" s="9" t="s">
        <v>227</v>
      </c>
      <c r="B52" s="6" t="s">
        <v>228</v>
      </c>
      <c r="C52" s="6" t="s">
        <v>229</v>
      </c>
      <c r="D52" s="6" t="s">
        <v>16</v>
      </c>
      <c r="E52" s="6"/>
      <c r="F52" s="6" t="s">
        <v>230</v>
      </c>
      <c r="G52" s="21"/>
      <c r="H52" s="21"/>
      <c r="I52" s="21"/>
      <c r="J52" s="21">
        <v>50</v>
      </c>
      <c r="K52" s="29">
        <f t="shared" si="2"/>
        <v>0</v>
      </c>
      <c r="L52" s="21"/>
    </row>
    <row r="53" s="1" customFormat="1" ht="174" hidden="1" customHeight="1" spans="1:12">
      <c r="A53" s="9" t="s">
        <v>231</v>
      </c>
      <c r="B53" s="6" t="s">
        <v>133</v>
      </c>
      <c r="C53" s="6" t="s">
        <v>232</v>
      </c>
      <c r="D53" s="6" t="s">
        <v>16</v>
      </c>
      <c r="E53" s="6" t="s">
        <v>233</v>
      </c>
      <c r="F53" s="6" t="s">
        <v>234</v>
      </c>
      <c r="G53" s="14"/>
      <c r="H53" s="14"/>
      <c r="I53" s="29"/>
      <c r="J53" s="29">
        <v>110</v>
      </c>
      <c r="K53" s="29">
        <f t="shared" si="2"/>
        <v>0</v>
      </c>
      <c r="L53" s="21"/>
    </row>
    <row r="54" s="1" customFormat="1" ht="181" hidden="1" customHeight="1" spans="1:12">
      <c r="A54" s="9" t="s">
        <v>235</v>
      </c>
      <c r="B54" s="6" t="s">
        <v>162</v>
      </c>
      <c r="C54" s="6" t="s">
        <v>236</v>
      </c>
      <c r="D54" s="6" t="s">
        <v>204</v>
      </c>
      <c r="E54" s="6"/>
      <c r="F54" s="6" t="s">
        <v>237</v>
      </c>
      <c r="G54" s="21"/>
      <c r="H54" s="21"/>
      <c r="I54" s="21"/>
      <c r="J54" s="21">
        <v>1</v>
      </c>
      <c r="K54" s="29">
        <f t="shared" si="2"/>
        <v>0</v>
      </c>
      <c r="L54" s="21"/>
    </row>
    <row r="55" s="1" customFormat="1" ht="181" hidden="1" customHeight="1" spans="1:12">
      <c r="A55" s="9" t="s">
        <v>238</v>
      </c>
      <c r="B55" s="6" t="s">
        <v>162</v>
      </c>
      <c r="C55" s="6" t="s">
        <v>236</v>
      </c>
      <c r="D55" s="6" t="s">
        <v>204</v>
      </c>
      <c r="E55" s="6"/>
      <c r="F55" s="6" t="s">
        <v>239</v>
      </c>
      <c r="G55" s="21"/>
      <c r="H55" s="21"/>
      <c r="I55" s="21"/>
      <c r="J55" s="21">
        <v>1</v>
      </c>
      <c r="K55" s="29">
        <f t="shared" si="2"/>
        <v>0</v>
      </c>
      <c r="L55" s="21"/>
    </row>
    <row r="56" s="1" customFormat="1" ht="150" hidden="1" customHeight="1" spans="1:12">
      <c r="A56" s="9" t="s">
        <v>240</v>
      </c>
      <c r="B56" s="6" t="s">
        <v>162</v>
      </c>
      <c r="C56" s="6" t="s">
        <v>241</v>
      </c>
      <c r="D56" s="6" t="s">
        <v>204</v>
      </c>
      <c r="E56" s="6"/>
      <c r="F56" s="6" t="s">
        <v>242</v>
      </c>
      <c r="G56" s="21"/>
      <c r="H56" s="21"/>
      <c r="I56" s="21"/>
      <c r="J56" s="21">
        <v>1</v>
      </c>
      <c r="K56" s="29">
        <f t="shared" si="2"/>
        <v>0</v>
      </c>
      <c r="L56" s="21"/>
    </row>
    <row r="57" s="1" customFormat="1" ht="159" hidden="1" customHeight="1" spans="1:12">
      <c r="A57" s="9" t="s">
        <v>243</v>
      </c>
      <c r="B57" s="6" t="s">
        <v>167</v>
      </c>
      <c r="C57" s="6" t="s">
        <v>244</v>
      </c>
      <c r="D57" s="6" t="s">
        <v>34</v>
      </c>
      <c r="E57" s="6"/>
      <c r="F57" s="6" t="s">
        <v>245</v>
      </c>
      <c r="G57" s="21"/>
      <c r="H57" s="21"/>
      <c r="I57" s="21"/>
      <c r="J57" s="21">
        <v>25</v>
      </c>
      <c r="K57" s="29">
        <f t="shared" si="2"/>
        <v>0</v>
      </c>
      <c r="L57" s="21"/>
    </row>
    <row r="58" s="1" customFormat="1" ht="159" hidden="1" customHeight="1" spans="1:12">
      <c r="A58" s="9" t="s">
        <v>246</v>
      </c>
      <c r="B58" s="6" t="s">
        <v>247</v>
      </c>
      <c r="C58" s="6" t="s">
        <v>248</v>
      </c>
      <c r="D58" s="6" t="s">
        <v>16</v>
      </c>
      <c r="E58" s="6"/>
      <c r="F58" s="6" t="s">
        <v>249</v>
      </c>
      <c r="G58" s="21"/>
      <c r="H58" s="21"/>
      <c r="I58" s="21"/>
      <c r="J58" s="21">
        <v>200</v>
      </c>
      <c r="K58" s="29">
        <f t="shared" si="2"/>
        <v>0</v>
      </c>
      <c r="L58" s="21"/>
    </row>
    <row r="59" s="1" customFormat="1" ht="158" hidden="1" customHeight="1" spans="1:12">
      <c r="A59" s="9" t="s">
        <v>250</v>
      </c>
      <c r="B59" s="6" t="s">
        <v>247</v>
      </c>
      <c r="C59" s="6" t="s">
        <v>251</v>
      </c>
      <c r="D59" s="6" t="s">
        <v>75</v>
      </c>
      <c r="E59" s="6"/>
      <c r="F59" s="6" t="s">
        <v>252</v>
      </c>
      <c r="G59" s="21"/>
      <c r="H59" s="21"/>
      <c r="I59" s="21"/>
      <c r="J59" s="21">
        <v>50</v>
      </c>
      <c r="K59" s="29">
        <f t="shared" si="2"/>
        <v>0</v>
      </c>
      <c r="L59" s="21"/>
    </row>
    <row r="60" s="1" customFormat="1" ht="184" hidden="1" customHeight="1" spans="1:12">
      <c r="A60" s="9" t="s">
        <v>253</v>
      </c>
      <c r="B60" s="6" t="s">
        <v>247</v>
      </c>
      <c r="C60" s="6" t="s">
        <v>254</v>
      </c>
      <c r="D60" s="6" t="s">
        <v>221</v>
      </c>
      <c r="E60" s="6"/>
      <c r="F60" s="6" t="s">
        <v>255</v>
      </c>
      <c r="G60" s="21"/>
      <c r="H60" s="21"/>
      <c r="I60" s="21"/>
      <c r="J60" s="21">
        <v>12</v>
      </c>
      <c r="K60" s="29">
        <f t="shared" si="2"/>
        <v>0</v>
      </c>
      <c r="L60" s="21"/>
    </row>
    <row r="61" s="1" customFormat="1" ht="158" hidden="1" customHeight="1" spans="1:12">
      <c r="A61" s="9" t="s">
        <v>256</v>
      </c>
      <c r="B61" s="6" t="s">
        <v>247</v>
      </c>
      <c r="C61" s="6" t="s">
        <v>257</v>
      </c>
      <c r="D61" s="6" t="s">
        <v>16</v>
      </c>
      <c r="E61" s="6"/>
      <c r="F61" s="6" t="s">
        <v>258</v>
      </c>
      <c r="G61" s="21"/>
      <c r="H61" s="21"/>
      <c r="I61" s="21"/>
      <c r="J61" s="21">
        <v>200</v>
      </c>
      <c r="K61" s="29">
        <f t="shared" si="2"/>
        <v>0</v>
      </c>
      <c r="L61" s="21"/>
    </row>
    <row r="62" s="1" customFormat="1" ht="210" hidden="1" customHeight="1" spans="1:12">
      <c r="A62" s="9" t="s">
        <v>259</v>
      </c>
      <c r="B62" s="6" t="s">
        <v>247</v>
      </c>
      <c r="C62" s="6" t="s">
        <v>257</v>
      </c>
      <c r="D62" s="6" t="s">
        <v>16</v>
      </c>
      <c r="E62" s="6"/>
      <c r="F62" s="6" t="s">
        <v>260</v>
      </c>
      <c r="G62" s="21"/>
      <c r="H62" s="21"/>
      <c r="I62" s="21"/>
      <c r="J62" s="21">
        <v>200</v>
      </c>
      <c r="K62" s="29">
        <f t="shared" si="2"/>
        <v>0</v>
      </c>
      <c r="L62" s="21"/>
    </row>
    <row r="63" ht="219" customHeight="1" spans="1:12">
      <c r="A63" s="9" t="s">
        <v>185</v>
      </c>
      <c r="B63" s="6" t="s">
        <v>247</v>
      </c>
      <c r="C63" s="6" t="s">
        <v>261</v>
      </c>
      <c r="D63" s="6" t="s">
        <v>16</v>
      </c>
      <c r="E63" s="6" t="s">
        <v>262</v>
      </c>
      <c r="F63" s="6" t="s">
        <v>263</v>
      </c>
      <c r="G63" s="21"/>
      <c r="H63" s="21"/>
      <c r="I63" s="21"/>
      <c r="J63" s="21">
        <v>20</v>
      </c>
      <c r="K63" s="29">
        <f t="shared" si="2"/>
        <v>0</v>
      </c>
      <c r="L63" s="21"/>
    </row>
    <row r="64" ht="177" customHeight="1" spans="1:12">
      <c r="A64" s="9" t="s">
        <v>188</v>
      </c>
      <c r="B64" s="27" t="s">
        <v>167</v>
      </c>
      <c r="C64" s="27" t="s">
        <v>264</v>
      </c>
      <c r="D64" s="27" t="s">
        <v>16</v>
      </c>
      <c r="E64" s="27"/>
      <c r="F64" s="27" t="s">
        <v>265</v>
      </c>
      <c r="G64" s="28"/>
      <c r="H64" s="28"/>
      <c r="I64" s="21"/>
      <c r="J64" s="21">
        <v>60</v>
      </c>
      <c r="K64" s="29">
        <f t="shared" si="2"/>
        <v>0</v>
      </c>
      <c r="L64" s="34"/>
    </row>
    <row r="65" ht="177" customHeight="1" spans="1:12">
      <c r="A65" s="9" t="s">
        <v>191</v>
      </c>
      <c r="B65" s="27" t="s">
        <v>266</v>
      </c>
      <c r="C65" s="27" t="s">
        <v>267</v>
      </c>
      <c r="D65" s="27" t="s">
        <v>75</v>
      </c>
      <c r="E65" s="27"/>
      <c r="F65" s="27" t="s">
        <v>268</v>
      </c>
      <c r="G65"/>
      <c r="H65" s="28"/>
      <c r="I65" s="21"/>
      <c r="J65" s="21">
        <v>7</v>
      </c>
      <c r="K65" s="29"/>
      <c r="L65" s="34"/>
    </row>
    <row r="66" ht="177" customHeight="1" spans="1:12">
      <c r="A66" s="9" t="s">
        <v>194</v>
      </c>
      <c r="B66" s="27" t="s">
        <v>266</v>
      </c>
      <c r="C66" s="27" t="s">
        <v>267</v>
      </c>
      <c r="D66" s="27" t="s">
        <v>75</v>
      </c>
      <c r="E66" s="27"/>
      <c r="F66" s="27" t="s">
        <v>269</v>
      </c>
      <c r="G66"/>
      <c r="H66" s="28"/>
      <c r="I66" s="21"/>
      <c r="J66" s="21">
        <v>7</v>
      </c>
      <c r="K66" s="29"/>
      <c r="L66" s="34"/>
    </row>
    <row r="67" ht="177" customHeight="1" spans="1:12">
      <c r="A67" s="9" t="s">
        <v>197</v>
      </c>
      <c r="B67" s="27" t="s">
        <v>73</v>
      </c>
      <c r="C67" s="27" t="s">
        <v>74</v>
      </c>
      <c r="D67" s="27" t="s">
        <v>75</v>
      </c>
      <c r="E67" s="27" t="s">
        <v>270</v>
      </c>
      <c r="F67" s="27" t="s">
        <v>271</v>
      </c>
      <c r="G67"/>
      <c r="H67" s="28"/>
      <c r="I67" s="21"/>
      <c r="J67" s="21">
        <v>12</v>
      </c>
      <c r="K67" s="29"/>
      <c r="L67" s="34"/>
    </row>
    <row r="68" ht="94.5" customHeight="1" spans="1:12">
      <c r="A68" s="9" t="s">
        <v>272</v>
      </c>
      <c r="B68" s="9"/>
      <c r="C68" s="9"/>
      <c r="D68" s="9"/>
      <c r="E68" s="9"/>
      <c r="F68" s="9"/>
      <c r="G68" s="9"/>
      <c r="H68" s="9"/>
      <c r="I68" s="35"/>
      <c r="J68" s="26">
        <f>SUM(J3:J67)</f>
        <v>3618</v>
      </c>
      <c r="K68" s="26">
        <f>SUM(K3:K64)</f>
        <v>0</v>
      </c>
      <c r="L68" s="21"/>
    </row>
    <row r="69" ht="300" customHeight="1"/>
    <row r="70" ht="300" customHeight="1"/>
    <row r="71" ht="300" customHeight="1"/>
    <row r="72" ht="300" customHeight="1"/>
    <row r="73" ht="300" customHeight="1"/>
    <row r="74" ht="300" customHeight="1"/>
    <row r="75" ht="300" customHeight="1"/>
    <row r="76" ht="300" customHeight="1"/>
    <row r="77" ht="300" customHeight="1"/>
    <row r="78" ht="300" customHeight="1"/>
    <row r="79" ht="300" customHeight="1"/>
    <row r="80" ht="300" customHeight="1"/>
    <row r="81" ht="300" customHeight="1"/>
    <row r="82" ht="300" customHeight="1"/>
    <row r="83" ht="300" customHeight="1"/>
    <row r="84" ht="300" customHeight="1"/>
    <row r="85" ht="300" customHeight="1"/>
    <row r="86" ht="300" customHeight="1"/>
    <row r="87" ht="300" customHeight="1"/>
    <row r="88" ht="300" customHeight="1"/>
    <row r="89" ht="300" customHeight="1"/>
    <row r="90" ht="300" customHeight="1"/>
    <row r="91" ht="300" customHeight="1"/>
    <row r="92" ht="300" customHeight="1"/>
    <row r="93" ht="300" customHeight="1"/>
    <row r="94" ht="300" customHeight="1"/>
    <row r="95" ht="300" customHeight="1"/>
    <row r="96" ht="300" customHeight="1"/>
    <row r="97" ht="300" customHeight="1"/>
    <row r="98" ht="300" customHeight="1"/>
    <row r="99" ht="300" customHeight="1"/>
    <row r="100" ht="300" customHeight="1"/>
    <row r="101" ht="300" customHeight="1"/>
    <row r="102" ht="300" customHeight="1"/>
    <row r="103" ht="300" customHeight="1"/>
    <row r="104" ht="300" customHeight="1"/>
    <row r="105" ht="300" customHeight="1"/>
  </sheetData>
  <mergeCells count="2">
    <mergeCell ref="A1:L1"/>
    <mergeCell ref="A68:G68"/>
  </mergeCells>
  <printOptions gridLines="1"/>
  <pageMargins left="0.7" right="0.7" top="0.75" bottom="0.75" header="0.3" footer="0.3"/>
  <pageSetup paperSize="9" scale="51" orientation="landscape"/>
  <headerFooter/>
  <rowBreaks count="4" manualBreakCount="4">
    <brk id="11" max="16383" man="1"/>
    <brk id="14" max="16383" man="1"/>
    <brk id="17" max="16383" man="1"/>
    <brk id="20"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集采目录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cp:lastModifiedBy>
  <cp:revision>0</cp:revision>
  <dcterms:created xsi:type="dcterms:W3CDTF">2023-11-21T11:02:00Z</dcterms:created>
  <cp:lastPrinted>2024-03-21T08:04:00Z</cp:lastPrinted>
  <dcterms:modified xsi:type="dcterms:W3CDTF">2024-05-20T05:51:25Z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C57EFA61BBEA4106871A771CF466E1E5_13</vt:lpwstr>
  </property>
  <property fmtid="{D5CDD505-2E9C-101B-9397-08002B2CF9AE}" pid="3" name="KSOProductBuildVer">
    <vt:lpwstr>2052-11.8.2.9022</vt:lpwstr>
  </property>
</Properties>
</file>