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70" windowHeight="118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<sst xmlns="http://schemas.openxmlformats.org/spreadsheetml/2006/main" count="276" uniqueCount="176">
  <si>
    <t>办公用品明细表</t>
  </si>
  <si>
    <t>序号</t>
  </si>
  <si>
    <t>名称</t>
  </si>
  <si>
    <t>规格</t>
  </si>
  <si>
    <t>单位</t>
  </si>
  <si>
    <t>包装规格</t>
  </si>
  <si>
    <t>数量</t>
  </si>
  <si>
    <t>单价</t>
  </si>
  <si>
    <t>合计</t>
  </si>
  <si>
    <t>备注</t>
  </si>
  <si>
    <t>复印纸</t>
  </si>
  <si>
    <t>A4，70g，光滑，洁白，包装完好，环保，有检测报告</t>
  </si>
  <si>
    <t>件</t>
  </si>
  <si>
    <t>1件8包</t>
  </si>
  <si>
    <t>需免费提供样品</t>
  </si>
  <si>
    <t>皱纹卫生纸</t>
  </si>
  <si>
    <t>10公斤/捆，散装，高温消毒</t>
  </si>
  <si>
    <t>捆</t>
  </si>
  <si>
    <t>电脑打印纸（二联）</t>
  </si>
  <si>
    <t>二联纸：宽241mm*高280mm，页数≥张，二联整张（白、粉），打孔，50g加厚，无压线不撕边，纸张整洁平整，细腻光滑，打印清晰，简单易撕，防潮包装</t>
  </si>
  <si>
    <t>包</t>
  </si>
  <si>
    <t>塑封膜</t>
  </si>
  <si>
    <t>3寸 95*66mm 厚度12.5丝；</t>
  </si>
  <si>
    <t>电视遥控器</t>
  </si>
  <si>
    <t>适用于各品牌智能电视，无需设置，直接使用，带电池2节</t>
  </si>
  <si>
    <t>个</t>
  </si>
  <si>
    <t>5号电池</t>
  </si>
  <si>
    <t>高能电池，碱性电池，防漏抗氧化，耐腐蚀，60节/盒</t>
  </si>
  <si>
    <t>节</t>
  </si>
  <si>
    <t>1盒60节</t>
  </si>
  <si>
    <t>7号电池</t>
  </si>
  <si>
    <t>复写纸</t>
  </si>
  <si>
    <t>16K，100张/本，蓝色/红色，复写清晰，不易褪色</t>
  </si>
  <si>
    <t>本</t>
  </si>
  <si>
    <t>A5软抄笔记本</t>
  </si>
  <si>
    <t>加厚纸张，不透纸，不掉页，页数≥80张</t>
  </si>
  <si>
    <t>B5软抄笔记本</t>
  </si>
  <si>
    <t>黑色软皮面笔记本（皮质）</t>
  </si>
  <si>
    <t>宽175mm*高250mm，页数≥100张</t>
  </si>
  <si>
    <t>宽140mm*高205mm，页数≥100张</t>
  </si>
  <si>
    <t>皮筋</t>
  </si>
  <si>
    <t>小包，橡胶材质</t>
  </si>
  <si>
    <t>中性笔</t>
  </si>
  <si>
    <t>按动，0.5mm子弹头，书写顺滑，超大容量，速干，红色/蓝黑色/黑色，12支/盒</t>
  </si>
  <si>
    <t>支</t>
  </si>
  <si>
    <t>1盒12支</t>
  </si>
  <si>
    <t>中性笔笔芯</t>
  </si>
  <si>
    <t>按动替芯，0.5mm子弹头，书写顺滑，超大容量，速干，红色/蓝黑色/黑色，20支/盒</t>
  </si>
  <si>
    <t>1盒20支</t>
  </si>
  <si>
    <t>记号笔</t>
  </si>
  <si>
    <t>粗细双头，油性墨水，粗头≤1.2mm，细头≤0.5mm，速干，红色/黑色，12支/盒</t>
  </si>
  <si>
    <t>铅笔</t>
  </si>
  <si>
    <t>木杆，2B/HB,2.5mm加粗石墨铅芯，书写顺滑</t>
  </si>
  <si>
    <t>1盒50支</t>
  </si>
  <si>
    <t>插线板</t>
  </si>
  <si>
    <t>十孔，3米，具有过载保护装置，具有挂钩孔，符合国家标准，具有安全检测报告</t>
  </si>
  <si>
    <t>十孔，5米，具有过载保护装置，具有挂钩孔，符合国家标准，具有安全检测报告</t>
  </si>
  <si>
    <t>荣誉证书</t>
  </si>
  <si>
    <t>12K，外皮红色绒面立字，内芯纸张印刷清晰，原木双胶纸，烫金</t>
  </si>
  <si>
    <t>会计凭证档案盒</t>
  </si>
  <si>
    <t>A4，横版，单封口，厚度≥50mm，印刷清晰，材质≥650g牛皮纸，加厚，新疆维吾尔自治区会计档案标准</t>
  </si>
  <si>
    <t>会计凭证封皮</t>
  </si>
  <si>
    <t>A4，横版，含封面+封底+包角，印刷清晰，材质≥150g牛皮纸，加厚，新疆维吾尔自治区会计档案标准</t>
  </si>
  <si>
    <t>张</t>
  </si>
  <si>
    <t>收据</t>
  </si>
  <si>
    <t>三联，尺寸85*175mm，无碳复写，单栏，自带书写垫板，复写清晰</t>
  </si>
  <si>
    <t>铆管</t>
  </si>
  <si>
    <t>财务装订用，高分子尼龙材质，长度500mm，直径5.2mm</t>
  </si>
  <si>
    <t>盒</t>
  </si>
  <si>
    <t>1盒100支</t>
  </si>
  <si>
    <t>导向压铆热熔针</t>
  </si>
  <si>
    <t>财务装订机用，得力T500</t>
  </si>
  <si>
    <t>空心钻刀</t>
  </si>
  <si>
    <t>财务装订机用，得力T500，打孔直径6mm，钻孔深度≤50mm</t>
  </si>
  <si>
    <t>抽杆夹（大）</t>
  </si>
  <si>
    <t>白色透明，PP材质，防水，背宽≥25mm，A4规格</t>
  </si>
  <si>
    <t>1包10个</t>
  </si>
  <si>
    <t>抽杆夹（中）</t>
  </si>
  <si>
    <t>白色透明，PP材质，防水，背宽≥15mm，A4规格</t>
  </si>
  <si>
    <t>抽杆夹（小）</t>
  </si>
  <si>
    <t>白色透明，PP材质，防水，背宽≥10mm，A4规格</t>
  </si>
  <si>
    <t>档案盒</t>
  </si>
  <si>
    <t>厚度75cm，尺寸≥315mm*235mm，加厚，防裂耐摔，带标签</t>
  </si>
  <si>
    <t>厚度55cm，尺寸≥315mm*235mm，加厚，防裂耐摔，带标签</t>
  </si>
  <si>
    <t>重型订书机</t>
  </si>
  <si>
    <t>尺寸≥280mm*170mm，书钉种类：23/13，装订页数≥100页</t>
  </si>
  <si>
    <t>中型订书机</t>
  </si>
  <si>
    <t>尺寸≥130mm*60mm，书钉种类：24/6、24/8、26/6，装订页数≥50页，可旋转</t>
  </si>
  <si>
    <t>订书机</t>
  </si>
  <si>
    <t>尺寸≥65mm*25mm，书钉种类：24/6、26/6，装订页数≥20页</t>
  </si>
  <si>
    <t>订书针</t>
  </si>
  <si>
    <t>型号：23/13，尺寸13*13mm，装订厚度≥100张，1000枚/盒，加厚钢针，穿透力强，不易变形折断</t>
  </si>
  <si>
    <t>型号：23/10，尺寸13*10mm，装订厚度≥60张，500枚/盒，加厚钢针，穿透力强，不易变形折断</t>
  </si>
  <si>
    <t>型号：24/6、24/8、26/6，尺寸12*6mm，装订厚度≥20张，1000枚/盒，加厚钢针，穿透力强，不易变形折断</t>
  </si>
  <si>
    <t>1包10盒</t>
  </si>
  <si>
    <t>回形针</t>
  </si>
  <si>
    <t>防水不生锈，光滑，长度≤30mm，100枚/盒</t>
  </si>
  <si>
    <t>大头针</t>
  </si>
  <si>
    <t>防水不生锈，光滑，长度≤30mm，50g/盒</t>
  </si>
  <si>
    <t>起钉器</t>
  </si>
  <si>
    <t>适用于多规格订书钉起钉，带安全锁</t>
  </si>
  <si>
    <t>计算器</t>
  </si>
  <si>
    <t>12位数双电源，带电池</t>
  </si>
  <si>
    <t>台</t>
  </si>
  <si>
    <t>透明胶带</t>
  </si>
  <si>
    <t>大卷，宽≥60mm，长≥150m，粘性强，环保材质</t>
  </si>
  <si>
    <t>卷</t>
  </si>
  <si>
    <t>1桶6个</t>
  </si>
  <si>
    <t>小卷，宽≥10mm，长≥10m，粘性强，环保材质</t>
  </si>
  <si>
    <t>泡沫双面胶</t>
  </si>
  <si>
    <t>宽度20mm，厚度2mm，长度≥5m，粘性持久</t>
  </si>
  <si>
    <t>双面绵纸胶带</t>
  </si>
  <si>
    <t>宽≥24mm，长≥10m，厚度≥80um，粘性强，热熔压敏胶</t>
  </si>
  <si>
    <t>1桶16个</t>
  </si>
  <si>
    <t>固体胶</t>
  </si>
  <si>
    <t>强力粘性，使用方便，净含量≥35g，12支/盒</t>
  </si>
  <si>
    <t>印油</t>
  </si>
  <si>
    <t>黑色/红色，普通印油，速干，10ml/瓶</t>
  </si>
  <si>
    <t>光敏印油</t>
  </si>
  <si>
    <t>红色，光敏印章专用，速干，10ml/瓶</t>
  </si>
  <si>
    <t>印台</t>
  </si>
  <si>
    <t>红色，方形，塑料外壳，密封，压缩海绵，色彩鲜艳</t>
  </si>
  <si>
    <t>A4板夹</t>
  </si>
  <si>
    <t>金属夹，不生锈，圆角边缘</t>
  </si>
  <si>
    <t>文件盘</t>
  </si>
  <si>
    <t>三层，塑料横式档案置物架，长*宽*高250*330*260</t>
  </si>
  <si>
    <t>彩色皮纹纸</t>
  </si>
  <si>
    <t>各种颜色，A4，纸张克重≥180g/㎡，100张/包</t>
  </si>
  <si>
    <t>彩色复印纸</t>
  </si>
  <si>
    <t>各种颜色，A4，纸张克重≥70g/㎡，平整无杂质</t>
  </si>
  <si>
    <t>1包100张</t>
  </si>
  <si>
    <t>平纹原浆白卡纸</t>
  </si>
  <si>
    <t>A4，白色，平整光滑，不易卡纸，不易弯曲变形，纸张克重≥200g</t>
  </si>
  <si>
    <t>自粘书皮</t>
  </si>
  <si>
    <t>A4，透明磨砂</t>
  </si>
  <si>
    <t>橡皮</t>
  </si>
  <si>
    <t>2B，小方块</t>
  </si>
  <si>
    <t>1盒30个</t>
  </si>
  <si>
    <t>彩色便利贴</t>
  </si>
  <si>
    <t>迷你长条，荧光彩色，颜色≥5色，纸质方便书写，自粘式，页数≥500张</t>
  </si>
  <si>
    <t>便利贴</t>
  </si>
  <si>
    <t>正方形，纯色，白色/彩色，纸质方便书写，自粘式，页数≥100页</t>
  </si>
  <si>
    <t>不干胶标签纸</t>
  </si>
  <si>
    <t>尺寸≥20mm*29mm，分格，红色/蓝色，60张/包</t>
  </si>
  <si>
    <t>1包60张</t>
  </si>
  <si>
    <t>尺寸≥24mm*38mm，分格，红色/蓝色，60张/包</t>
  </si>
  <si>
    <t>直尺</t>
  </si>
  <si>
    <t>不锈钢材料，30cm，刻度清晰，不易断裂</t>
  </si>
  <si>
    <t>把</t>
  </si>
  <si>
    <t>透明材料，30cm，刻度清晰，不易断裂</t>
  </si>
  <si>
    <t>档案袋</t>
  </si>
  <si>
    <t>牛皮纸质，加厚材质，A4，绳扣固定，侧宽≥40mm</t>
  </si>
  <si>
    <t>1包50个</t>
  </si>
  <si>
    <t>文件袋</t>
  </si>
  <si>
    <t>按扣，透明塑料，厚度≥15丝，尺寸≥325mm*225mm</t>
  </si>
  <si>
    <t>1包20个</t>
  </si>
  <si>
    <t>修正带</t>
  </si>
  <si>
    <t>带芯宽度≥5mm，带芯≥35m</t>
  </si>
  <si>
    <t>修正液</t>
  </si>
  <si>
    <t>容量≤10ml，速干，无异味，针管头</t>
  </si>
  <si>
    <t>卷笔刀</t>
  </si>
  <si>
    <t>小号，钢制刀片</t>
  </si>
  <si>
    <t>1盒36个</t>
  </si>
  <si>
    <t>美工刀</t>
  </si>
  <si>
    <t>合金钢材，刀片锋利，手推式调节卡槽，可调节刀片长度，长度≤150mm，每把配1盒刀片</t>
  </si>
  <si>
    <t>剪刀</t>
  </si>
  <si>
    <t>长度≥150mm，不锈钢刀片，长款刀刃，裁剪顺畅</t>
  </si>
  <si>
    <t>长度≥200mm，不锈钢刀片，长款刀刃，裁剪顺畅</t>
  </si>
  <si>
    <t>电子手提秤</t>
  </si>
  <si>
    <t>10kg内</t>
  </si>
  <si>
    <t>手电筒</t>
  </si>
  <si>
    <t>小号，可充电，抢救柜用</t>
  </si>
  <si>
    <t>一次性纸杯（中号）</t>
  </si>
  <si>
    <t>容量50ML，杯口直径50mm，杯底直径35mm，高50mm，加厚纸杯，原生木浆，杯内淋膜，杯底螺纹，防漏，免费定制图案，50个/提，独立包装</t>
  </si>
  <si>
    <t>一次性纸杯（大号）</t>
  </si>
  <si>
    <t>容量250ml，纯木浆淋膜纸，加厚，上口径76mm，下口径53mm，高度90mm，印刷定制图案，杯底严防渗漏，50个/提，独立包装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</si>
</sst>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workbookViewId="0">
      <selection activeCell="L67" sqref="L67"/>
    </sheetView>
  </sheetViews>
  <sheetFormatPr defaultColWidth="9" defaultRowHeight="14.25"/>
  <cols>
    <col min="1" max="1" width="5.46666666666667" style="2" customWidth="1"/>
    <col min="2" max="2" width="26.875" style="5" customWidth="1"/>
    <col min="3" max="3" width="60.125" style="6" customWidth="1"/>
    <col min="4" max="4" width="6.875" style="2" customWidth="1"/>
    <col min="5" max="5" width="9.375" style="1" customWidth="1"/>
    <col min="6" max="6" width="10.3666666666667" style="2" customWidth="1"/>
    <col min="7" max="7" width="10.7583333333333" style="2" customWidth="1"/>
    <col min="8" max="8" width="8.875" style="2" customWidth="1"/>
    <col min="9" max="9" width="20.125" style="2" customWidth="1"/>
    <col min="10" max="10" width="10.275" style="1"/>
    <col min="11" max="16384" width="9" style="1"/>
  </cols>
  <sheetData>
    <row r="1" s="1" customFormat="1" ht="18.75" spans="1:9">
      <c r="A1" s="7" t="s">
        <v>0</v>
      </c>
      <c r="B1" s="8"/>
      <c r="C1" s="7"/>
      <c r="D1" s="7"/>
      <c r="E1" s="7"/>
      <c r="F1" s="7"/>
      <c r="G1" s="7"/>
      <c r="H1" s="7"/>
      <c r="I1" s="7"/>
    </row>
    <row r="2" s="2" customFormat="1" spans="1:9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1" t="s">
        <v>9</v>
      </c>
    </row>
    <row r="3" s="1" customFormat="1" spans="1:9">
      <c r="A3" s="11">
        <v>1</v>
      </c>
      <c r="B3" s="12" t="s">
        <v>10</v>
      </c>
      <c r="C3" s="13" t="s">
        <v>11</v>
      </c>
      <c r="D3" s="11" t="s">
        <v>12</v>
      </c>
      <c r="E3" s="14" t="s">
        <v>13</v>
      </c>
      <c r="F3" s="11">
        <f>1500-680</f>
        <v>820</v>
      </c>
      <c r="G3" s="11"/>
      <c r="H3" s="11">
        <f t="shared" ref="H3:H66" si="0">F3*G3</f>
        <v>0</v>
      </c>
      <c r="I3" s="11" t="s">
        <v>14</v>
      </c>
    </row>
    <row r="4" s="1" customFormat="1" spans="1:9">
      <c r="A4" s="11">
        <v>2</v>
      </c>
      <c r="B4" s="12" t="s">
        <v>15</v>
      </c>
      <c r="C4" s="13" t="s">
        <v>16</v>
      </c>
      <c r="D4" s="11" t="s">
        <v>17</v>
      </c>
      <c r="E4" s="14"/>
      <c r="F4" s="11">
        <v>300</v>
      </c>
      <c r="G4" s="11"/>
      <c r="H4" s="11">
        <f t="shared" si="0"/>
        <v>0</v>
      </c>
      <c r="I4" s="11" t="s">
        <v>14</v>
      </c>
    </row>
    <row r="5" s="1" customFormat="1" ht="42.75" spans="1:9">
      <c r="A5" s="11">
        <v>3</v>
      </c>
      <c r="B5" s="12" t="s">
        <v>18</v>
      </c>
      <c r="C5" s="13" t="s">
        <v>19</v>
      </c>
      <c r="D5" s="11" t="s">
        <v>20</v>
      </c>
      <c r="E5" s="14"/>
      <c r="F5" s="11">
        <v>50</v>
      </c>
      <c r="G5" s="11"/>
      <c r="H5" s="11">
        <f t="shared" si="0"/>
        <v>0</v>
      </c>
      <c r="I5" s="11" t="s">
        <v>14</v>
      </c>
    </row>
    <row r="6" s="1" customFormat="1" spans="1:9">
      <c r="A6" s="11">
        <v>4</v>
      </c>
      <c r="B6" s="12" t="s">
        <v>21</v>
      </c>
      <c r="C6" s="13" t="s">
        <v>22</v>
      </c>
      <c r="D6" s="11" t="s">
        <v>20</v>
      </c>
      <c r="E6" s="14"/>
      <c r="F6" s="11">
        <v>50</v>
      </c>
      <c r="G6" s="11"/>
      <c r="H6" s="11">
        <f t="shared" si="0"/>
        <v>0</v>
      </c>
      <c r="I6" s="11" t="s">
        <v>14</v>
      </c>
    </row>
    <row r="7" s="1" customFormat="1" spans="1:9">
      <c r="A7" s="11">
        <v>5</v>
      </c>
      <c r="B7" s="12" t="s">
        <v>23</v>
      </c>
      <c r="C7" s="13" t="s">
        <v>24</v>
      </c>
      <c r="D7" s="11" t="s">
        <v>25</v>
      </c>
      <c r="E7" s="14"/>
      <c r="F7" s="11">
        <v>100</v>
      </c>
      <c r="G7" s="11"/>
      <c r="H7" s="11">
        <f t="shared" si="0"/>
        <v>0</v>
      </c>
      <c r="I7" s="11"/>
    </row>
    <row r="8" s="1" customFormat="1" spans="1:9">
      <c r="A8" s="11">
        <v>6</v>
      </c>
      <c r="B8" s="12" t="s">
        <v>26</v>
      </c>
      <c r="C8" s="13" t="s">
        <v>27</v>
      </c>
      <c r="D8" s="11" t="s">
        <v>28</v>
      </c>
      <c r="E8" s="14" t="s">
        <v>29</v>
      </c>
      <c r="F8" s="11">
        <v>1800</v>
      </c>
      <c r="G8" s="11"/>
      <c r="H8" s="11">
        <f t="shared" si="0"/>
        <v>0</v>
      </c>
      <c r="I8" s="11" t="s">
        <v>14</v>
      </c>
    </row>
    <row r="9" s="1" customFormat="1" spans="1:9">
      <c r="A9" s="11">
        <v>7</v>
      </c>
      <c r="B9" s="12" t="s">
        <v>30</v>
      </c>
      <c r="C9" s="13" t="s">
        <v>27</v>
      </c>
      <c r="D9" s="11" t="s">
        <v>28</v>
      </c>
      <c r="E9" s="14" t="s">
        <v>29</v>
      </c>
      <c r="F9" s="11">
        <v>1800</v>
      </c>
      <c r="G9" s="11"/>
      <c r="H9" s="11">
        <f t="shared" si="0"/>
        <v>0</v>
      </c>
      <c r="I9" s="11" t="s">
        <v>14</v>
      </c>
    </row>
    <row r="10" s="1" customFormat="1" spans="1:9">
      <c r="A10" s="11">
        <v>8</v>
      </c>
      <c r="B10" s="12" t="s">
        <v>31</v>
      </c>
      <c r="C10" s="13" t="s">
        <v>32</v>
      </c>
      <c r="D10" s="11" t="s">
        <v>33</v>
      </c>
      <c r="E10" s="14"/>
      <c r="F10" s="11">
        <v>20</v>
      </c>
      <c r="G10" s="11"/>
      <c r="H10" s="11">
        <f t="shared" si="0"/>
        <v>0</v>
      </c>
      <c r="I10" s="11"/>
    </row>
    <row r="11" s="1" customFormat="1" spans="1:9">
      <c r="A11" s="11">
        <v>9</v>
      </c>
      <c r="B11" s="12" t="s">
        <v>34</v>
      </c>
      <c r="C11" s="13" t="s">
        <v>35</v>
      </c>
      <c r="D11" s="11" t="s">
        <v>33</v>
      </c>
      <c r="E11" s="14"/>
      <c r="F11" s="11">
        <v>50</v>
      </c>
      <c r="G11" s="11"/>
      <c r="H11" s="11">
        <f t="shared" si="0"/>
        <v>0</v>
      </c>
      <c r="I11" s="11" t="s">
        <v>14</v>
      </c>
    </row>
    <row r="12" s="1" customFormat="1" spans="1:9">
      <c r="A12" s="11">
        <v>10</v>
      </c>
      <c r="B12" s="12" t="s">
        <v>36</v>
      </c>
      <c r="C12" s="13" t="s">
        <v>35</v>
      </c>
      <c r="D12" s="11" t="s">
        <v>33</v>
      </c>
      <c r="E12" s="14"/>
      <c r="F12" s="11">
        <v>50</v>
      </c>
      <c r="G12" s="11"/>
      <c r="H12" s="11">
        <f t="shared" si="0"/>
        <v>0</v>
      </c>
      <c r="I12" s="11" t="s">
        <v>14</v>
      </c>
    </row>
    <row r="13" s="1" customFormat="1" spans="1:9">
      <c r="A13" s="11">
        <v>11</v>
      </c>
      <c r="B13" s="12" t="s">
        <v>37</v>
      </c>
      <c r="C13" s="13" t="s">
        <v>38</v>
      </c>
      <c r="D13" s="11" t="s">
        <v>33</v>
      </c>
      <c r="E13" s="14"/>
      <c r="F13" s="11">
        <v>20</v>
      </c>
      <c r="G13" s="11"/>
      <c r="H13" s="11">
        <f t="shared" si="0"/>
        <v>0</v>
      </c>
      <c r="I13" s="11" t="s">
        <v>14</v>
      </c>
    </row>
    <row r="14" s="1" customFormat="1" spans="1:9">
      <c r="A14" s="11">
        <v>12</v>
      </c>
      <c r="B14" s="12" t="s">
        <v>37</v>
      </c>
      <c r="C14" s="13" t="s">
        <v>39</v>
      </c>
      <c r="D14" s="11" t="s">
        <v>33</v>
      </c>
      <c r="E14" s="14"/>
      <c r="F14" s="11">
        <v>20</v>
      </c>
      <c r="G14" s="11"/>
      <c r="H14" s="11">
        <f t="shared" si="0"/>
        <v>0</v>
      </c>
      <c r="I14" s="11" t="s">
        <v>14</v>
      </c>
    </row>
    <row r="15" s="1" customFormat="1" spans="1:9">
      <c r="A15" s="11">
        <v>13</v>
      </c>
      <c r="B15" s="12" t="s">
        <v>40</v>
      </c>
      <c r="C15" s="13" t="s">
        <v>41</v>
      </c>
      <c r="D15" s="11" t="s">
        <v>20</v>
      </c>
      <c r="E15" s="14"/>
      <c r="F15" s="11">
        <v>1000</v>
      </c>
      <c r="G15" s="11"/>
      <c r="H15" s="11">
        <f t="shared" si="0"/>
        <v>0</v>
      </c>
      <c r="I15" s="11"/>
    </row>
    <row r="16" s="1" customFormat="1" ht="28.5" spans="1:9">
      <c r="A16" s="11">
        <v>14</v>
      </c>
      <c r="B16" s="12" t="s">
        <v>42</v>
      </c>
      <c r="C16" s="13" t="s">
        <v>43</v>
      </c>
      <c r="D16" s="11" t="s">
        <v>44</v>
      </c>
      <c r="E16" s="14" t="s">
        <v>45</v>
      </c>
      <c r="F16" s="11">
        <v>1440</v>
      </c>
      <c r="G16" s="11"/>
      <c r="H16" s="11">
        <f t="shared" si="0"/>
        <v>0</v>
      </c>
      <c r="I16" s="11" t="s">
        <v>14</v>
      </c>
    </row>
    <row r="17" s="1" customFormat="1" ht="28.5" spans="1:9">
      <c r="A17" s="11">
        <v>15</v>
      </c>
      <c r="B17" s="12" t="s">
        <v>46</v>
      </c>
      <c r="C17" s="13" t="s">
        <v>47</v>
      </c>
      <c r="D17" s="11" t="s">
        <v>44</v>
      </c>
      <c r="E17" s="14" t="s">
        <v>48</v>
      </c>
      <c r="F17" s="11">
        <v>2000</v>
      </c>
      <c r="G17" s="11"/>
      <c r="H17" s="11">
        <f t="shared" si="0"/>
        <v>0</v>
      </c>
      <c r="I17" s="11"/>
    </row>
    <row r="18" s="1" customFormat="1" ht="28.5" spans="1:9">
      <c r="A18" s="11">
        <v>16</v>
      </c>
      <c r="B18" s="12" t="s">
        <v>49</v>
      </c>
      <c r="C18" s="13" t="s">
        <v>50</v>
      </c>
      <c r="D18" s="11" t="s">
        <v>44</v>
      </c>
      <c r="E18" s="14" t="s">
        <v>45</v>
      </c>
      <c r="F18" s="11">
        <v>1440</v>
      </c>
      <c r="G18" s="11"/>
      <c r="H18" s="11">
        <f t="shared" si="0"/>
        <v>0</v>
      </c>
      <c r="I18" s="11"/>
    </row>
    <row r="19" s="1" customFormat="1" spans="1:9">
      <c r="A19" s="11">
        <v>17</v>
      </c>
      <c r="B19" s="12" t="s">
        <v>51</v>
      </c>
      <c r="C19" s="13" t="s">
        <v>52</v>
      </c>
      <c r="D19" s="11" t="s">
        <v>44</v>
      </c>
      <c r="E19" s="14" t="s">
        <v>53</v>
      </c>
      <c r="F19" s="11">
        <v>400</v>
      </c>
      <c r="G19" s="11"/>
      <c r="H19" s="11">
        <f t="shared" si="0"/>
        <v>0</v>
      </c>
      <c r="I19" s="11"/>
    </row>
    <row r="20" s="1" customFormat="1" ht="28.5" spans="1:9">
      <c r="A20" s="11">
        <v>18</v>
      </c>
      <c r="B20" s="12" t="s">
        <v>54</v>
      </c>
      <c r="C20" s="13" t="s">
        <v>55</v>
      </c>
      <c r="D20" s="11" t="s">
        <v>25</v>
      </c>
      <c r="E20" s="14"/>
      <c r="F20" s="11">
        <v>50</v>
      </c>
      <c r="G20" s="11"/>
      <c r="H20" s="11">
        <f t="shared" si="0"/>
        <v>0</v>
      </c>
      <c r="I20" s="11" t="s">
        <v>14</v>
      </c>
    </row>
    <row r="21" s="1" customFormat="1" ht="28.5" spans="1:9">
      <c r="A21" s="11">
        <v>19</v>
      </c>
      <c r="B21" s="12" t="s">
        <v>54</v>
      </c>
      <c r="C21" s="13" t="s">
        <v>56</v>
      </c>
      <c r="D21" s="11" t="s">
        <v>25</v>
      </c>
      <c r="E21" s="14"/>
      <c r="F21" s="11">
        <v>50</v>
      </c>
      <c r="G21" s="11"/>
      <c r="H21" s="11">
        <f t="shared" si="0"/>
        <v>0</v>
      </c>
      <c r="I21" s="11"/>
    </row>
    <row r="22" s="1" customFormat="1" spans="1:9">
      <c r="A22" s="11">
        <v>20</v>
      </c>
      <c r="B22" s="12" t="s">
        <v>57</v>
      </c>
      <c r="C22" s="13" t="s">
        <v>58</v>
      </c>
      <c r="D22" s="11" t="s">
        <v>33</v>
      </c>
      <c r="E22" s="14"/>
      <c r="F22" s="11">
        <v>100</v>
      </c>
      <c r="G22" s="11"/>
      <c r="H22" s="11">
        <f t="shared" si="0"/>
        <v>0</v>
      </c>
      <c r="I22" s="11"/>
    </row>
    <row r="23" s="1" customFormat="1" ht="28.5" spans="1:9">
      <c r="A23" s="11">
        <v>21</v>
      </c>
      <c r="B23" s="15" t="s">
        <v>59</v>
      </c>
      <c r="C23" s="16" t="s">
        <v>60</v>
      </c>
      <c r="D23" s="17" t="s">
        <v>25</v>
      </c>
      <c r="E23" s="18"/>
      <c r="F23" s="11">
        <v>500</v>
      </c>
      <c r="G23" s="17"/>
      <c r="H23" s="11">
        <f t="shared" si="0"/>
        <v>0</v>
      </c>
      <c r="I23" s="11" t="s">
        <v>14</v>
      </c>
    </row>
    <row r="24" s="3" customFormat="1" ht="28.5" spans="1:9">
      <c r="A24" s="11">
        <v>22</v>
      </c>
      <c r="B24" s="15" t="s">
        <v>61</v>
      </c>
      <c r="C24" s="16" t="s">
        <v>62</v>
      </c>
      <c r="D24" s="17" t="s">
        <v>63</v>
      </c>
      <c r="E24" s="18"/>
      <c r="F24" s="11">
        <v>500</v>
      </c>
      <c r="G24" s="17"/>
      <c r="H24" s="11">
        <f t="shared" si="0"/>
        <v>0</v>
      </c>
      <c r="I24" s="11" t="s">
        <v>14</v>
      </c>
    </row>
    <row r="25" s="3" customFormat="1" spans="1:9">
      <c r="A25" s="11">
        <v>23</v>
      </c>
      <c r="B25" s="15" t="s">
        <v>64</v>
      </c>
      <c r="C25" s="16" t="s">
        <v>65</v>
      </c>
      <c r="D25" s="17" t="s">
        <v>33</v>
      </c>
      <c r="E25" s="18"/>
      <c r="F25" s="11">
        <v>100</v>
      </c>
      <c r="G25" s="17"/>
      <c r="H25" s="11">
        <f t="shared" si="0"/>
        <v>0</v>
      </c>
      <c r="I25" s="17"/>
    </row>
    <row r="26" s="3" customFormat="1" spans="1:9">
      <c r="A26" s="11">
        <v>24</v>
      </c>
      <c r="B26" s="12" t="s">
        <v>66</v>
      </c>
      <c r="C26" s="13" t="s">
        <v>67</v>
      </c>
      <c r="D26" s="11" t="s">
        <v>68</v>
      </c>
      <c r="E26" s="14" t="s">
        <v>69</v>
      </c>
      <c r="F26" s="11">
        <v>5</v>
      </c>
      <c r="G26" s="11"/>
      <c r="H26" s="11">
        <f t="shared" si="0"/>
        <v>0</v>
      </c>
      <c r="I26" s="17"/>
    </row>
    <row r="27" s="3" customFormat="1" spans="1:9">
      <c r="A27" s="11">
        <v>25</v>
      </c>
      <c r="B27" s="19" t="s">
        <v>70</v>
      </c>
      <c r="C27" s="13" t="s">
        <v>71</v>
      </c>
      <c r="D27" s="11" t="s">
        <v>25</v>
      </c>
      <c r="E27" s="14"/>
      <c r="F27" s="11">
        <v>5</v>
      </c>
      <c r="G27" s="11"/>
      <c r="H27" s="11">
        <f t="shared" si="0"/>
        <v>0</v>
      </c>
      <c r="I27" s="17"/>
    </row>
    <row r="28" s="3" customFormat="1" spans="1:9">
      <c r="A28" s="11">
        <v>26</v>
      </c>
      <c r="B28" s="19" t="s">
        <v>72</v>
      </c>
      <c r="C28" s="13" t="s">
        <v>73</v>
      </c>
      <c r="D28" s="11" t="s">
        <v>25</v>
      </c>
      <c r="E28" s="14"/>
      <c r="F28" s="11">
        <v>10</v>
      </c>
      <c r="G28" s="11"/>
      <c r="H28" s="11">
        <f t="shared" si="0"/>
        <v>0</v>
      </c>
      <c r="I28" s="17"/>
    </row>
    <row r="29" s="3" customFormat="1" spans="1:9">
      <c r="A29" s="11">
        <v>27</v>
      </c>
      <c r="B29" s="12" t="s">
        <v>74</v>
      </c>
      <c r="C29" s="13" t="s">
        <v>75</v>
      </c>
      <c r="D29" s="11" t="s">
        <v>25</v>
      </c>
      <c r="E29" s="14" t="s">
        <v>76</v>
      </c>
      <c r="F29" s="11">
        <v>100</v>
      </c>
      <c r="G29" s="11"/>
      <c r="H29" s="11">
        <f t="shared" si="0"/>
        <v>0</v>
      </c>
      <c r="I29" s="17"/>
    </row>
    <row r="30" s="1" customFormat="1" spans="1:9">
      <c r="A30" s="11">
        <v>28</v>
      </c>
      <c r="B30" s="12" t="s">
        <v>77</v>
      </c>
      <c r="C30" s="13" t="s">
        <v>78</v>
      </c>
      <c r="D30" s="11" t="s">
        <v>25</v>
      </c>
      <c r="E30" s="14" t="s">
        <v>76</v>
      </c>
      <c r="F30" s="11">
        <v>1000</v>
      </c>
      <c r="G30" s="11"/>
      <c r="H30" s="11">
        <f t="shared" si="0"/>
        <v>0</v>
      </c>
      <c r="I30" s="11"/>
    </row>
    <row r="31" s="1" customFormat="1" spans="1:9">
      <c r="A31" s="11">
        <v>29</v>
      </c>
      <c r="B31" s="12" t="s">
        <v>79</v>
      </c>
      <c r="C31" s="13" t="s">
        <v>80</v>
      </c>
      <c r="D31" s="11" t="s">
        <v>25</v>
      </c>
      <c r="E31" s="14" t="s">
        <v>76</v>
      </c>
      <c r="F31" s="11">
        <v>400</v>
      </c>
      <c r="G31" s="11"/>
      <c r="H31" s="11">
        <f t="shared" si="0"/>
        <v>0</v>
      </c>
      <c r="I31" s="11"/>
    </row>
    <row r="32" s="1" customFormat="1" spans="1:9">
      <c r="A32" s="11">
        <v>30</v>
      </c>
      <c r="B32" s="12" t="s">
        <v>81</v>
      </c>
      <c r="C32" s="13" t="s">
        <v>82</v>
      </c>
      <c r="D32" s="11" t="s">
        <v>25</v>
      </c>
      <c r="E32" s="14"/>
      <c r="F32" s="11">
        <v>50</v>
      </c>
      <c r="G32" s="11"/>
      <c r="H32" s="11">
        <f t="shared" si="0"/>
        <v>0</v>
      </c>
      <c r="I32" s="11"/>
    </row>
    <row r="33" s="1" customFormat="1" spans="1:9">
      <c r="A33" s="11">
        <v>31</v>
      </c>
      <c r="B33" s="12" t="s">
        <v>81</v>
      </c>
      <c r="C33" s="13" t="s">
        <v>83</v>
      </c>
      <c r="D33" s="11" t="s">
        <v>25</v>
      </c>
      <c r="E33" s="14"/>
      <c r="F33" s="11">
        <v>150</v>
      </c>
      <c r="G33" s="11"/>
      <c r="H33" s="11">
        <f t="shared" si="0"/>
        <v>0</v>
      </c>
      <c r="I33" s="11"/>
    </row>
    <row r="34" s="1" customFormat="1" spans="1:9">
      <c r="A34" s="11">
        <v>32</v>
      </c>
      <c r="B34" s="12" t="s">
        <v>84</v>
      </c>
      <c r="C34" s="13" t="s">
        <v>85</v>
      </c>
      <c r="D34" s="11" t="s">
        <v>25</v>
      </c>
      <c r="E34" s="14"/>
      <c r="F34" s="11">
        <v>20</v>
      </c>
      <c r="G34" s="11"/>
      <c r="H34" s="11">
        <f t="shared" si="0"/>
        <v>0</v>
      </c>
      <c r="I34" s="11"/>
    </row>
    <row r="35" s="1" customFormat="1" ht="28.5" spans="1:9">
      <c r="A35" s="11">
        <v>33</v>
      </c>
      <c r="B35" s="12" t="s">
        <v>86</v>
      </c>
      <c r="C35" s="13" t="s">
        <v>87</v>
      </c>
      <c r="D35" s="11" t="s">
        <v>25</v>
      </c>
      <c r="E35" s="14"/>
      <c r="F35" s="11">
        <v>100</v>
      </c>
      <c r="G35" s="11"/>
      <c r="H35" s="11">
        <f t="shared" si="0"/>
        <v>0</v>
      </c>
      <c r="I35" s="11"/>
    </row>
    <row r="36" s="1" customFormat="1" spans="1:9">
      <c r="A36" s="11">
        <v>34</v>
      </c>
      <c r="B36" s="12" t="s">
        <v>88</v>
      </c>
      <c r="C36" s="13" t="s">
        <v>89</v>
      </c>
      <c r="D36" s="11" t="s">
        <v>25</v>
      </c>
      <c r="E36" s="14"/>
      <c r="F36" s="11">
        <v>100</v>
      </c>
      <c r="G36" s="11"/>
      <c r="H36" s="11">
        <f t="shared" si="0"/>
        <v>0</v>
      </c>
      <c r="I36" s="11"/>
    </row>
    <row r="37" s="1" customFormat="1" ht="28.5" spans="1:9">
      <c r="A37" s="11">
        <v>35</v>
      </c>
      <c r="B37" s="12" t="s">
        <v>90</v>
      </c>
      <c r="C37" s="13" t="s">
        <v>91</v>
      </c>
      <c r="D37" s="11" t="s">
        <v>68</v>
      </c>
      <c r="E37" s="14"/>
      <c r="F37" s="11">
        <v>150</v>
      </c>
      <c r="G37" s="11"/>
      <c r="H37" s="11">
        <f t="shared" si="0"/>
        <v>0</v>
      </c>
      <c r="I37" s="11"/>
    </row>
    <row r="38" s="1" customFormat="1" spans="1:9">
      <c r="A38" s="11">
        <v>36</v>
      </c>
      <c r="B38" s="12" t="s">
        <v>90</v>
      </c>
      <c r="C38" s="12" t="s">
        <v>92</v>
      </c>
      <c r="D38" s="11" t="s">
        <v>68</v>
      </c>
      <c r="E38" s="14"/>
      <c r="F38" s="11">
        <v>300</v>
      </c>
      <c r="G38" s="11"/>
      <c r="H38" s="11">
        <f t="shared" si="0"/>
        <v>0</v>
      </c>
      <c r="I38" s="11"/>
    </row>
    <row r="39" s="1" customFormat="1" ht="28.5" spans="1:9">
      <c r="A39" s="11">
        <v>37</v>
      </c>
      <c r="B39" s="12" t="s">
        <v>90</v>
      </c>
      <c r="C39" s="13" t="s">
        <v>93</v>
      </c>
      <c r="D39" s="11" t="s">
        <v>68</v>
      </c>
      <c r="E39" s="14" t="s">
        <v>94</v>
      </c>
      <c r="F39" s="11">
        <v>400</v>
      </c>
      <c r="G39" s="11"/>
      <c r="H39" s="11">
        <f t="shared" si="0"/>
        <v>0</v>
      </c>
      <c r="I39" s="11"/>
    </row>
    <row r="40" s="4" customFormat="1" spans="1:9">
      <c r="A40" s="11">
        <v>38</v>
      </c>
      <c r="B40" s="12" t="s">
        <v>95</v>
      </c>
      <c r="C40" s="6" t="s">
        <v>96</v>
      </c>
      <c r="D40" s="11" t="s">
        <v>68</v>
      </c>
      <c r="E40" s="14" t="s">
        <v>94</v>
      </c>
      <c r="F40" s="11">
        <v>50</v>
      </c>
      <c r="G40" s="11"/>
      <c r="H40" s="11">
        <f t="shared" si="0"/>
        <v>0</v>
      </c>
      <c r="I40" s="20"/>
    </row>
    <row r="41" s="4" customFormat="1" spans="1:9">
      <c r="A41" s="11">
        <v>39</v>
      </c>
      <c r="B41" s="12" t="s">
        <v>97</v>
      </c>
      <c r="C41" s="13" t="s">
        <v>98</v>
      </c>
      <c r="D41" s="11" t="s">
        <v>68</v>
      </c>
      <c r="E41" s="14" t="s">
        <v>94</v>
      </c>
      <c r="F41" s="11">
        <v>50</v>
      </c>
      <c r="G41" s="11"/>
      <c r="H41" s="11">
        <f t="shared" si="0"/>
        <v>0</v>
      </c>
      <c r="I41" s="20"/>
    </row>
    <row r="42" s="1" customFormat="1" spans="1:9">
      <c r="A42" s="11">
        <v>40</v>
      </c>
      <c r="B42" s="12" t="s">
        <v>99</v>
      </c>
      <c r="C42" s="13" t="s">
        <v>100</v>
      </c>
      <c r="D42" s="11" t="s">
        <v>25</v>
      </c>
      <c r="E42" s="14"/>
      <c r="F42" s="11">
        <v>50</v>
      </c>
      <c r="G42" s="11"/>
      <c r="H42" s="11">
        <f t="shared" si="0"/>
        <v>0</v>
      </c>
      <c r="I42" s="11"/>
    </row>
    <row r="43" s="1" customFormat="1" spans="1:9">
      <c r="A43" s="11">
        <v>41</v>
      </c>
      <c r="B43" s="12" t="s">
        <v>101</v>
      </c>
      <c r="C43" s="13" t="s">
        <v>102</v>
      </c>
      <c r="D43" s="11" t="s">
        <v>103</v>
      </c>
      <c r="E43" s="14"/>
      <c r="F43" s="11">
        <v>30</v>
      </c>
      <c r="G43" s="11"/>
      <c r="H43" s="11">
        <f t="shared" si="0"/>
        <v>0</v>
      </c>
      <c r="I43" s="11"/>
    </row>
    <row r="44" s="1" customFormat="1" spans="1:9">
      <c r="A44" s="11">
        <v>42</v>
      </c>
      <c r="B44" s="12" t="s">
        <v>104</v>
      </c>
      <c r="C44" s="13" t="s">
        <v>105</v>
      </c>
      <c r="D44" s="11" t="s">
        <v>106</v>
      </c>
      <c r="E44" s="14" t="s">
        <v>107</v>
      </c>
      <c r="F44" s="11">
        <v>150</v>
      </c>
      <c r="G44" s="11"/>
      <c r="H44" s="11">
        <f t="shared" si="0"/>
        <v>0</v>
      </c>
      <c r="I44" s="11"/>
    </row>
    <row r="45" s="1" customFormat="1" spans="1:9">
      <c r="A45" s="11">
        <v>43</v>
      </c>
      <c r="B45" s="12" t="s">
        <v>104</v>
      </c>
      <c r="C45" s="13" t="s">
        <v>108</v>
      </c>
      <c r="D45" s="11" t="s">
        <v>106</v>
      </c>
      <c r="E45" s="14" t="s">
        <v>107</v>
      </c>
      <c r="F45" s="11">
        <v>48</v>
      </c>
      <c r="G45" s="11"/>
      <c r="H45" s="11">
        <f t="shared" si="0"/>
        <v>0</v>
      </c>
      <c r="I45" s="11"/>
    </row>
    <row r="46" s="1" customFormat="1" spans="1:9">
      <c r="A46" s="11">
        <v>44</v>
      </c>
      <c r="B46" s="12" t="s">
        <v>109</v>
      </c>
      <c r="C46" s="13" t="s">
        <v>110</v>
      </c>
      <c r="D46" s="11" t="s">
        <v>106</v>
      </c>
      <c r="E46" s="14" t="s">
        <v>107</v>
      </c>
      <c r="F46" s="11">
        <v>48</v>
      </c>
      <c r="G46" s="11"/>
      <c r="H46" s="11">
        <f t="shared" si="0"/>
        <v>0</v>
      </c>
      <c r="I46" s="11"/>
    </row>
    <row r="47" s="1" customFormat="1" spans="1:9">
      <c r="A47" s="11">
        <v>45</v>
      </c>
      <c r="B47" s="12" t="s">
        <v>111</v>
      </c>
      <c r="C47" s="13" t="s">
        <v>112</v>
      </c>
      <c r="D47" s="11" t="s">
        <v>106</v>
      </c>
      <c r="E47" s="14" t="s">
        <v>113</v>
      </c>
      <c r="F47" s="11">
        <v>48</v>
      </c>
      <c r="G47" s="11"/>
      <c r="H47" s="11">
        <f t="shared" si="0"/>
        <v>0</v>
      </c>
      <c r="I47" s="11"/>
    </row>
    <row r="48" s="1" customFormat="1" spans="1:9">
      <c r="A48" s="11">
        <v>46</v>
      </c>
      <c r="B48" s="12" t="s">
        <v>114</v>
      </c>
      <c r="C48" s="13" t="s">
        <v>115</v>
      </c>
      <c r="D48" s="11" t="s">
        <v>44</v>
      </c>
      <c r="E48" s="14" t="s">
        <v>45</v>
      </c>
      <c r="F48" s="11">
        <v>120</v>
      </c>
      <c r="G48" s="11"/>
      <c r="H48" s="11">
        <f t="shared" si="0"/>
        <v>0</v>
      </c>
      <c r="I48" s="11"/>
    </row>
    <row r="49" s="1" customFormat="1" spans="1:9">
      <c r="A49" s="11">
        <v>47</v>
      </c>
      <c r="B49" s="12" t="s">
        <v>116</v>
      </c>
      <c r="C49" s="12" t="s">
        <v>117</v>
      </c>
      <c r="D49" s="11" t="s">
        <v>68</v>
      </c>
      <c r="E49" s="14"/>
      <c r="F49" s="11">
        <v>30</v>
      </c>
      <c r="G49" s="11"/>
      <c r="H49" s="11">
        <f t="shared" si="0"/>
        <v>0</v>
      </c>
      <c r="I49" s="11"/>
    </row>
    <row r="50" s="1" customFormat="1" spans="1:9">
      <c r="A50" s="11">
        <v>48</v>
      </c>
      <c r="B50" s="12" t="s">
        <v>118</v>
      </c>
      <c r="C50" s="12" t="s">
        <v>119</v>
      </c>
      <c r="D50" s="11" t="s">
        <v>68</v>
      </c>
      <c r="E50" s="14"/>
      <c r="F50" s="11">
        <v>30</v>
      </c>
      <c r="G50" s="11"/>
      <c r="H50" s="11">
        <f t="shared" si="0"/>
        <v>0</v>
      </c>
      <c r="I50" s="11"/>
    </row>
    <row r="51" s="1" customFormat="1" spans="1:9">
      <c r="A51" s="11">
        <v>49</v>
      </c>
      <c r="B51" s="12" t="s">
        <v>120</v>
      </c>
      <c r="C51" s="13" t="s">
        <v>121</v>
      </c>
      <c r="D51" s="11" t="s">
        <v>25</v>
      </c>
      <c r="E51" s="14"/>
      <c r="F51" s="11">
        <v>30</v>
      </c>
      <c r="G51" s="11"/>
      <c r="H51" s="11">
        <f t="shared" si="0"/>
        <v>0</v>
      </c>
      <c r="I51" s="11"/>
    </row>
    <row r="52" s="1" customFormat="1" spans="1:9">
      <c r="A52" s="11">
        <v>50</v>
      </c>
      <c r="B52" s="12" t="s">
        <v>122</v>
      </c>
      <c r="C52" s="13" t="s">
        <v>123</v>
      </c>
      <c r="D52" s="11" t="s">
        <v>25</v>
      </c>
      <c r="E52" s="14"/>
      <c r="F52" s="11">
        <v>50</v>
      </c>
      <c r="G52" s="11"/>
      <c r="H52" s="11">
        <f t="shared" si="0"/>
        <v>0</v>
      </c>
      <c r="I52" s="11"/>
    </row>
    <row r="53" s="3" customFormat="1" spans="1:9">
      <c r="A53" s="11">
        <v>51</v>
      </c>
      <c r="B53" s="12" t="s">
        <v>124</v>
      </c>
      <c r="C53" s="13" t="s">
        <v>125</v>
      </c>
      <c r="D53" s="11" t="s">
        <v>25</v>
      </c>
      <c r="E53" s="14"/>
      <c r="F53" s="11">
        <v>20</v>
      </c>
      <c r="G53" s="11"/>
      <c r="H53" s="11">
        <f t="shared" si="0"/>
        <v>0</v>
      </c>
      <c r="I53" s="11" t="s">
        <v>14</v>
      </c>
    </row>
    <row r="54" s="3" customFormat="1" spans="1:9">
      <c r="A54" s="11">
        <v>52</v>
      </c>
      <c r="B54" s="12" t="s">
        <v>126</v>
      </c>
      <c r="C54" s="13" t="s">
        <v>127</v>
      </c>
      <c r="D54" s="11" t="s">
        <v>20</v>
      </c>
      <c r="E54" s="14"/>
      <c r="F54" s="11">
        <v>30</v>
      </c>
      <c r="G54" s="11"/>
      <c r="H54" s="11">
        <f t="shared" si="0"/>
        <v>0</v>
      </c>
      <c r="I54" s="17"/>
    </row>
    <row r="55" s="3" customFormat="1" spans="1:9">
      <c r="A55" s="11">
        <v>53</v>
      </c>
      <c r="B55" s="12" t="s">
        <v>128</v>
      </c>
      <c r="C55" s="13" t="s">
        <v>129</v>
      </c>
      <c r="D55" s="11" t="s">
        <v>20</v>
      </c>
      <c r="E55" s="14" t="s">
        <v>130</v>
      </c>
      <c r="F55" s="11">
        <v>50</v>
      </c>
      <c r="G55" s="11"/>
      <c r="H55" s="11">
        <f t="shared" si="0"/>
        <v>0</v>
      </c>
      <c r="I55" s="17"/>
    </row>
    <row r="56" s="3" customFormat="1" spans="1:9">
      <c r="A56" s="11">
        <v>54</v>
      </c>
      <c r="B56" s="12" t="s">
        <v>131</v>
      </c>
      <c r="C56" s="13" t="s">
        <v>132</v>
      </c>
      <c r="D56" s="11" t="s">
        <v>20</v>
      </c>
      <c r="E56" s="14" t="s">
        <v>130</v>
      </c>
      <c r="F56" s="11">
        <f>50+30</f>
        <v>80</v>
      </c>
      <c r="G56" s="11"/>
      <c r="H56" s="11">
        <f t="shared" si="0"/>
        <v>0</v>
      </c>
      <c r="I56" s="11" t="s">
        <v>14</v>
      </c>
    </row>
    <row r="57" s="3" customFormat="1" spans="1:9">
      <c r="A57" s="11">
        <v>55</v>
      </c>
      <c r="B57" s="12" t="s">
        <v>133</v>
      </c>
      <c r="C57" s="13" t="s">
        <v>134</v>
      </c>
      <c r="D57" s="11" t="s">
        <v>25</v>
      </c>
      <c r="E57" s="14"/>
      <c r="F57" s="11">
        <v>50</v>
      </c>
      <c r="G57" s="11"/>
      <c r="H57" s="11">
        <f t="shared" si="0"/>
        <v>0</v>
      </c>
      <c r="I57" s="17"/>
    </row>
    <row r="58" s="3" customFormat="1" spans="1:9">
      <c r="A58" s="11">
        <v>56</v>
      </c>
      <c r="B58" s="12" t="s">
        <v>135</v>
      </c>
      <c r="C58" s="13" t="s">
        <v>136</v>
      </c>
      <c r="D58" s="11" t="s">
        <v>25</v>
      </c>
      <c r="E58" s="14" t="s">
        <v>137</v>
      </c>
      <c r="F58" s="11">
        <v>240</v>
      </c>
      <c r="G58" s="11"/>
      <c r="H58" s="11">
        <f t="shared" si="0"/>
        <v>0</v>
      </c>
      <c r="I58" s="17"/>
    </row>
    <row r="59" s="3" customFormat="1" ht="28.5" spans="1:9">
      <c r="A59" s="11">
        <v>57</v>
      </c>
      <c r="B59" s="12" t="s">
        <v>138</v>
      </c>
      <c r="C59" s="13" t="s">
        <v>139</v>
      </c>
      <c r="D59" s="11" t="s">
        <v>20</v>
      </c>
      <c r="E59" s="14"/>
      <c r="F59" s="11">
        <v>40</v>
      </c>
      <c r="G59" s="11"/>
      <c r="H59" s="11">
        <f t="shared" si="0"/>
        <v>0</v>
      </c>
      <c r="I59" s="17"/>
    </row>
    <row r="60" s="3" customFormat="1" spans="1:9">
      <c r="A60" s="11">
        <v>58</v>
      </c>
      <c r="B60" s="12" t="s">
        <v>140</v>
      </c>
      <c r="C60" s="13" t="s">
        <v>141</v>
      </c>
      <c r="D60" s="11" t="s">
        <v>20</v>
      </c>
      <c r="E60" s="14"/>
      <c r="F60" s="11">
        <v>50</v>
      </c>
      <c r="G60" s="11"/>
      <c r="H60" s="11">
        <f t="shared" si="0"/>
        <v>0</v>
      </c>
      <c r="I60" s="17"/>
    </row>
    <row r="61" s="3" customFormat="1" spans="1:9">
      <c r="A61" s="11">
        <v>59</v>
      </c>
      <c r="B61" s="12" t="s">
        <v>142</v>
      </c>
      <c r="C61" s="13" t="s">
        <v>143</v>
      </c>
      <c r="D61" s="11" t="s">
        <v>20</v>
      </c>
      <c r="E61" s="14" t="s">
        <v>144</v>
      </c>
      <c r="F61" s="11">
        <v>20</v>
      </c>
      <c r="G61" s="11"/>
      <c r="H61" s="11">
        <f t="shared" si="0"/>
        <v>0</v>
      </c>
      <c r="I61" s="17"/>
    </row>
    <row r="62" s="3" customFormat="1" spans="1:9">
      <c r="A62" s="11">
        <v>60</v>
      </c>
      <c r="B62" s="12" t="s">
        <v>142</v>
      </c>
      <c r="C62" s="13" t="s">
        <v>145</v>
      </c>
      <c r="D62" s="11" t="s">
        <v>20</v>
      </c>
      <c r="E62" s="14" t="s">
        <v>144</v>
      </c>
      <c r="F62" s="11">
        <v>20</v>
      </c>
      <c r="G62" s="11"/>
      <c r="H62" s="11">
        <f t="shared" si="0"/>
        <v>0</v>
      </c>
      <c r="I62" s="17"/>
    </row>
    <row r="63" s="3" customFormat="1" spans="1:9">
      <c r="A63" s="11">
        <v>61</v>
      </c>
      <c r="B63" s="12" t="s">
        <v>146</v>
      </c>
      <c r="C63" s="13" t="s">
        <v>147</v>
      </c>
      <c r="D63" s="11" t="s">
        <v>148</v>
      </c>
      <c r="E63" s="14"/>
      <c r="F63" s="11">
        <v>30</v>
      </c>
      <c r="G63" s="11"/>
      <c r="H63" s="11">
        <f t="shared" si="0"/>
        <v>0</v>
      </c>
      <c r="I63" s="17"/>
    </row>
    <row r="64" s="3" customFormat="1" spans="1:9">
      <c r="A64" s="11">
        <v>62</v>
      </c>
      <c r="B64" s="12" t="s">
        <v>146</v>
      </c>
      <c r="C64" s="13" t="s">
        <v>149</v>
      </c>
      <c r="D64" s="11" t="s">
        <v>148</v>
      </c>
      <c r="E64" s="14"/>
      <c r="F64" s="11">
        <v>30</v>
      </c>
      <c r="G64" s="11"/>
      <c r="H64" s="11">
        <f t="shared" si="0"/>
        <v>0</v>
      </c>
      <c r="I64" s="17"/>
    </row>
    <row r="65" s="3" customFormat="1" spans="1:9">
      <c r="A65" s="11">
        <v>63</v>
      </c>
      <c r="B65" s="12" t="s">
        <v>150</v>
      </c>
      <c r="C65" s="13" t="s">
        <v>151</v>
      </c>
      <c r="D65" s="11" t="s">
        <v>25</v>
      </c>
      <c r="E65" s="14" t="s">
        <v>152</v>
      </c>
      <c r="F65" s="11">
        <v>500</v>
      </c>
      <c r="G65" s="11"/>
      <c r="H65" s="11">
        <f t="shared" si="0"/>
        <v>0</v>
      </c>
      <c r="I65" s="17"/>
    </row>
    <row r="66" s="3" customFormat="1" spans="1:9">
      <c r="A66" s="11">
        <v>64</v>
      </c>
      <c r="B66" s="12" t="s">
        <v>153</v>
      </c>
      <c r="C66" s="13" t="s">
        <v>154</v>
      </c>
      <c r="D66" s="11" t="s">
        <v>25</v>
      </c>
      <c r="E66" s="14" t="s">
        <v>155</v>
      </c>
      <c r="F66" s="11">
        <v>30</v>
      </c>
      <c r="G66" s="11"/>
      <c r="H66" s="11">
        <f t="shared" si="0"/>
        <v>0</v>
      </c>
      <c r="I66" s="17"/>
    </row>
    <row r="67" s="3" customFormat="1" spans="1:9">
      <c r="A67" s="11">
        <v>65</v>
      </c>
      <c r="B67" s="12" t="s">
        <v>156</v>
      </c>
      <c r="C67" s="13" t="s">
        <v>157</v>
      </c>
      <c r="D67" s="11" t="s">
        <v>25</v>
      </c>
      <c r="E67" s="14"/>
      <c r="F67" s="11">
        <v>30</v>
      </c>
      <c r="G67" s="11"/>
      <c r="H67" s="11">
        <f t="shared" ref="H67:H76" si="1">F67*G67</f>
        <v>0</v>
      </c>
      <c r="I67" s="17"/>
    </row>
    <row r="68" s="3" customFormat="1" spans="1:9">
      <c r="A68" s="11">
        <v>66</v>
      </c>
      <c r="B68" s="12" t="s">
        <v>158</v>
      </c>
      <c r="C68" s="21" t="s">
        <v>159</v>
      </c>
      <c r="D68" s="11" t="s">
        <v>25</v>
      </c>
      <c r="E68" s="14"/>
      <c r="F68" s="11">
        <v>30</v>
      </c>
      <c r="G68" s="11"/>
      <c r="H68" s="11">
        <f t="shared" si="1"/>
        <v>0</v>
      </c>
      <c r="I68" s="17"/>
    </row>
    <row r="69" s="1" customFormat="1" spans="1:9">
      <c r="A69" s="11">
        <v>67</v>
      </c>
      <c r="B69" s="12" t="s">
        <v>160</v>
      </c>
      <c r="C69" s="13" t="s">
        <v>161</v>
      </c>
      <c r="D69" s="11" t="s">
        <v>25</v>
      </c>
      <c r="E69" s="14" t="s">
        <v>162</v>
      </c>
      <c r="F69" s="11">
        <v>72</v>
      </c>
      <c r="G69" s="11"/>
      <c r="H69" s="11">
        <f t="shared" si="1"/>
        <v>0</v>
      </c>
      <c r="I69" s="11"/>
    </row>
    <row r="70" s="1" customFormat="1" ht="28.5" spans="1:9">
      <c r="A70" s="11">
        <v>68</v>
      </c>
      <c r="B70" s="12" t="s">
        <v>163</v>
      </c>
      <c r="C70" s="13" t="s">
        <v>164</v>
      </c>
      <c r="D70" s="11" t="s">
        <v>25</v>
      </c>
      <c r="E70" s="14"/>
      <c r="F70" s="11">
        <v>50</v>
      </c>
      <c r="G70" s="11"/>
      <c r="H70" s="11">
        <f t="shared" si="1"/>
        <v>0</v>
      </c>
      <c r="I70" s="11"/>
    </row>
    <row r="71" s="1" customFormat="1" spans="1:9">
      <c r="A71" s="11">
        <v>69</v>
      </c>
      <c r="B71" s="12" t="s">
        <v>165</v>
      </c>
      <c r="C71" s="13" t="s">
        <v>166</v>
      </c>
      <c r="D71" s="11" t="s">
        <v>148</v>
      </c>
      <c r="E71" s="14"/>
      <c r="F71" s="11">
        <v>40</v>
      </c>
      <c r="G71" s="11"/>
      <c r="H71" s="11">
        <f t="shared" si="1"/>
        <v>0</v>
      </c>
      <c r="I71" s="11"/>
    </row>
    <row r="72" s="1" customFormat="1" spans="1:9">
      <c r="A72" s="11">
        <v>70</v>
      </c>
      <c r="B72" s="12" t="s">
        <v>165</v>
      </c>
      <c r="C72" s="13" t="s">
        <v>167</v>
      </c>
      <c r="D72" s="11" t="s">
        <v>148</v>
      </c>
      <c r="E72" s="14"/>
      <c r="F72" s="11">
        <v>40</v>
      </c>
      <c r="G72" s="11"/>
      <c r="H72" s="11">
        <f t="shared" si="1"/>
        <v>0</v>
      </c>
      <c r="I72" s="11"/>
    </row>
    <row r="73" s="1" customFormat="1" spans="1:9">
      <c r="A73" s="11">
        <v>71</v>
      </c>
      <c r="B73" s="15" t="s">
        <v>168</v>
      </c>
      <c r="C73" s="16" t="s">
        <v>169</v>
      </c>
      <c r="D73" s="17" t="s">
        <v>25</v>
      </c>
      <c r="E73" s="18"/>
      <c r="F73" s="11">
        <v>20</v>
      </c>
      <c r="G73" s="17"/>
      <c r="H73" s="11">
        <f t="shared" si="1"/>
        <v>0</v>
      </c>
      <c r="I73" s="11"/>
    </row>
    <row r="74" s="1" customFormat="1" spans="1:9">
      <c r="A74" s="11">
        <v>72</v>
      </c>
      <c r="B74" s="15" t="s">
        <v>170</v>
      </c>
      <c r="C74" s="16" t="s">
        <v>171</v>
      </c>
      <c r="D74" s="17" t="s">
        <v>25</v>
      </c>
      <c r="E74" s="18"/>
      <c r="F74" s="11">
        <v>50</v>
      </c>
      <c r="G74" s="17"/>
      <c r="H74" s="11">
        <f t="shared" si="1"/>
        <v>0</v>
      </c>
      <c r="I74" s="11"/>
    </row>
    <row r="75" s="1" customFormat="1" ht="42.75" spans="1:9">
      <c r="A75" s="11">
        <v>73</v>
      </c>
      <c r="B75" s="12" t="s">
        <v>172</v>
      </c>
      <c r="C75" s="13" t="s">
        <v>173</v>
      </c>
      <c r="D75" s="11" t="s">
        <v>25</v>
      </c>
      <c r="E75" s="14"/>
      <c r="F75" s="11">
        <v>10000</v>
      </c>
      <c r="G75" s="11"/>
      <c r="H75" s="11">
        <f t="shared" si="1"/>
        <v>0</v>
      </c>
      <c r="I75" s="11"/>
    </row>
    <row r="76" s="1" customFormat="1" ht="28.5" spans="1:9">
      <c r="A76" s="11">
        <v>74</v>
      </c>
      <c r="B76" s="12" t="s">
        <v>174</v>
      </c>
      <c r="C76" s="21" t="s">
        <v>175</v>
      </c>
      <c r="D76" s="11" t="s">
        <v>25</v>
      </c>
      <c r="E76" s="14"/>
      <c r="F76" s="11">
        <v>20000</v>
      </c>
      <c r="G76" s="11"/>
      <c r="H76" s="11">
        <f t="shared" si="1"/>
        <v>0</v>
      </c>
      <c r="I76" s="11"/>
    </row>
    <row r="77" s="1" customFormat="1" ht="22" customHeight="1" spans="1:9">
      <c r="A77" s="11"/>
      <c r="B77" s="9" t="s">
        <v>8</v>
      </c>
      <c r="C77" s="10"/>
      <c r="D77" s="9"/>
      <c r="E77" s="11"/>
      <c r="F77" s="11"/>
      <c r="G77" s="9"/>
      <c r="H77" s="11">
        <f>SUM(H3:H76)</f>
        <v>0</v>
      </c>
      <c r="I77" s="11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其实孤独不可耻·</cp:lastModifiedBy>
  <dcterms:created xsi:type="dcterms:W3CDTF">2024-12-16T10:58:00Z</dcterms:created>
  <dcterms:modified xsi:type="dcterms:W3CDTF">2024-12-17T11:31:49Z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7187AD15BCD3450FB01E447DB7A3A8C2_11</vt:lpwstr>
  </property>
  <property fmtid="{D5CDD505-2E9C-101B-9397-08002B2CF9AE}" pid="3" name="KSOProductBuildVer">
    <vt:lpwstr>2052-12.1.0.19302</vt:lpwstr>
  </property>
</Properties>
</file>