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蔬菜" sheetId="1" state="hidden" r:id="rId1"/>
    <sheet name="副食品、调味品" sheetId="2" r:id="rId2"/>
    <sheet name="鸡肉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<sst xmlns="http://schemas.openxmlformats.org/spreadsheetml/2006/main" count="706" uniqueCount="216">
  <si>
    <t>警官食堂蔬菜清单</t>
  </si>
  <si>
    <t>序号</t>
  </si>
  <si>
    <t>品名</t>
  </si>
  <si>
    <t>规格</t>
  </si>
  <si>
    <t>单位</t>
  </si>
  <si>
    <t>数量</t>
  </si>
  <si>
    <t>单价/元</t>
  </si>
  <si>
    <t>合计/元</t>
  </si>
  <si>
    <t>生产地址</t>
  </si>
  <si>
    <t>备注</t>
  </si>
  <si>
    <t>土豆</t>
  </si>
  <si>
    <t>散称</t>
  </si>
  <si>
    <t>公斤</t>
  </si>
  <si>
    <t>本地</t>
  </si>
  <si>
    <t>新鲜</t>
  </si>
  <si>
    <t>胡萝卜</t>
  </si>
  <si>
    <t>洋葱</t>
  </si>
  <si>
    <t>大葱</t>
  </si>
  <si>
    <t>葫芦瓜</t>
  </si>
  <si>
    <t>蒜苗</t>
  </si>
  <si>
    <t>黄萝卜</t>
  </si>
  <si>
    <t>豆腐</t>
  </si>
  <si>
    <t>豆腐皮</t>
  </si>
  <si>
    <t>豆腐干</t>
  </si>
  <si>
    <t>金针菇</t>
  </si>
  <si>
    <t>油麦菜</t>
  </si>
  <si>
    <t>毛芹菜</t>
  </si>
  <si>
    <t>韭菜</t>
  </si>
  <si>
    <t>莲花白</t>
  </si>
  <si>
    <t>平菇</t>
  </si>
  <si>
    <t>上海青</t>
  </si>
  <si>
    <t>香蕉</t>
  </si>
  <si>
    <t>苹果</t>
  </si>
  <si>
    <t>面筋</t>
  </si>
  <si>
    <t>魔芋</t>
  </si>
  <si>
    <t>莲藕</t>
  </si>
  <si>
    <t>大芹菜</t>
  </si>
  <si>
    <t>花菜</t>
  </si>
  <si>
    <t>油白菜</t>
  </si>
  <si>
    <t>香菜</t>
  </si>
  <si>
    <t>香葱</t>
  </si>
  <si>
    <t>小米椒</t>
  </si>
  <si>
    <t>黄瓜</t>
  </si>
  <si>
    <t>菠菜</t>
  </si>
  <si>
    <t>红心萝卜</t>
  </si>
  <si>
    <t>长茄子</t>
  </si>
  <si>
    <t>圆茄子</t>
  </si>
  <si>
    <t>豆芽</t>
  </si>
  <si>
    <t>西红柿</t>
  </si>
  <si>
    <t>青椒</t>
  </si>
  <si>
    <t>红椒</t>
  </si>
  <si>
    <t>生姜</t>
  </si>
  <si>
    <t>去皮大蒜</t>
  </si>
  <si>
    <t>毛白菜</t>
  </si>
  <si>
    <t>杏鲍菇</t>
  </si>
  <si>
    <t>豇豆</t>
  </si>
  <si>
    <t>豆角</t>
  </si>
  <si>
    <t>蒜苔</t>
  </si>
  <si>
    <t>鲜香菇</t>
  </si>
  <si>
    <t>青笋</t>
  </si>
  <si>
    <t>紫甘蓝</t>
  </si>
  <si>
    <t>西兰花</t>
  </si>
  <si>
    <t>茼蒿</t>
  </si>
  <si>
    <t>圣女果</t>
  </si>
  <si>
    <t>橘子</t>
  </si>
  <si>
    <t>香梨</t>
  </si>
  <si>
    <t>牛奶</t>
  </si>
  <si>
    <t>合计</t>
  </si>
  <si>
    <t>警官食堂调味品、副食品清单</t>
  </si>
  <si>
    <t>价格</t>
  </si>
  <si>
    <t>产地</t>
  </si>
  <si>
    <t>花椒粒</t>
  </si>
  <si>
    <t>四川</t>
  </si>
  <si>
    <t>一级</t>
  </si>
  <si>
    <t>八角</t>
  </si>
  <si>
    <t>香叶</t>
  </si>
  <si>
    <t>桂皮</t>
  </si>
  <si>
    <t>草果</t>
  </si>
  <si>
    <t>西红柿酱</t>
  </si>
  <si>
    <t>件/6罐/3kg</t>
  </si>
  <si>
    <t>件</t>
  </si>
  <si>
    <t>黎红花椒油</t>
  </si>
  <si>
    <t>件/24瓶</t>
  </si>
  <si>
    <t>笑厨香醋</t>
  </si>
  <si>
    <t>件/4桶</t>
  </si>
  <si>
    <t>新疆</t>
  </si>
  <si>
    <t>笑厨白醋</t>
  </si>
  <si>
    <t>名扬火锅料</t>
  </si>
  <si>
    <t>包/360克</t>
  </si>
  <si>
    <t>包</t>
  </si>
  <si>
    <t>剁椒</t>
  </si>
  <si>
    <t>件/6瓶</t>
  </si>
  <si>
    <t>盐湖食用加碘盐</t>
  </si>
  <si>
    <t>袋/50包</t>
  </si>
  <si>
    <t>袋</t>
  </si>
  <si>
    <t>味精</t>
  </si>
  <si>
    <t>袋/25kg</t>
  </si>
  <si>
    <t>鸡精</t>
  </si>
  <si>
    <t>白胡椒粉</t>
  </si>
  <si>
    <t>花椒粉</t>
  </si>
  <si>
    <t>孜然粉</t>
  </si>
  <si>
    <t>东古酱油</t>
  </si>
  <si>
    <t>件/6瓶/1.6升</t>
  </si>
  <si>
    <t>广东</t>
  </si>
  <si>
    <t>海天蚝油</t>
  </si>
  <si>
    <t>件/6瓶/2.27升</t>
  </si>
  <si>
    <t>海天生抽</t>
  </si>
  <si>
    <t>件/6瓶/1.9升</t>
  </si>
  <si>
    <t>海天老抽</t>
  </si>
  <si>
    <t>郫县豆瓣酱</t>
  </si>
  <si>
    <t>件/2桶/5kg</t>
  </si>
  <si>
    <t>胖子麻辣鱼料</t>
  </si>
  <si>
    <t>件/2桶/3.6kg</t>
  </si>
  <si>
    <t>白砂糖</t>
  </si>
  <si>
    <t>袋/50kg</t>
  </si>
  <si>
    <t>白玉糖蒜</t>
  </si>
  <si>
    <t>箱</t>
  </si>
  <si>
    <t>湖南</t>
  </si>
  <si>
    <t>小米</t>
  </si>
  <si>
    <t>八宝米</t>
  </si>
  <si>
    <t>绿豆</t>
  </si>
  <si>
    <t>红豆</t>
  </si>
  <si>
    <t>黑米</t>
  </si>
  <si>
    <t>花生米</t>
  </si>
  <si>
    <t>腐竹</t>
  </si>
  <si>
    <t>件/12包</t>
  </si>
  <si>
    <t>江西</t>
  </si>
  <si>
    <t>蕨根粉</t>
  </si>
  <si>
    <t>豌豆淀粉</t>
  </si>
  <si>
    <t>干香菇</t>
  </si>
  <si>
    <t>河南</t>
  </si>
  <si>
    <t>玉米面</t>
  </si>
  <si>
    <t>白芝麻</t>
  </si>
  <si>
    <t>黑芝麻</t>
  </si>
  <si>
    <t>粉皮</t>
  </si>
  <si>
    <t>枸杞</t>
  </si>
  <si>
    <t>木耳</t>
  </si>
  <si>
    <t>东北</t>
  </si>
  <si>
    <t>红薯粉条</t>
  </si>
  <si>
    <t>杏干</t>
  </si>
  <si>
    <t>葡萄干</t>
  </si>
  <si>
    <t>紫菜</t>
  </si>
  <si>
    <t>袋/10包</t>
  </si>
  <si>
    <t>鸡肉火腿肠</t>
  </si>
  <si>
    <t>件/40根</t>
  </si>
  <si>
    <t>牛肉火腿肠</t>
  </si>
  <si>
    <t>龙口粉丝</t>
  </si>
  <si>
    <t>山东</t>
  </si>
  <si>
    <t>泡椒</t>
  </si>
  <si>
    <t>件/6包</t>
  </si>
  <si>
    <t>河北</t>
  </si>
  <si>
    <t>香油</t>
  </si>
  <si>
    <t>件/5桶/</t>
  </si>
  <si>
    <t>姜黄</t>
  </si>
  <si>
    <t>香豆粉</t>
  </si>
  <si>
    <t>海天蒸鱼豉油</t>
  </si>
  <si>
    <t>朝天椒</t>
  </si>
  <si>
    <t>线椒</t>
  </si>
  <si>
    <t>红豆腐乳</t>
  </si>
  <si>
    <t>件/12瓶</t>
  </si>
  <si>
    <t>北京</t>
  </si>
  <si>
    <t>老干妈</t>
  </si>
  <si>
    <t>瓶/280克</t>
  </si>
  <si>
    <t>瓶</t>
  </si>
  <si>
    <t>贵州</t>
  </si>
  <si>
    <t>黄豆酱</t>
  </si>
  <si>
    <t>罐/80克</t>
  </si>
  <si>
    <t>罐</t>
  </si>
  <si>
    <t>甜面酱</t>
  </si>
  <si>
    <t>罐/120克</t>
  </si>
  <si>
    <t>辣鲜露</t>
  </si>
  <si>
    <t>濠太太酸萝卜料</t>
  </si>
  <si>
    <t>80克</t>
  </si>
  <si>
    <t>重庆</t>
  </si>
  <si>
    <t>味极鲜</t>
  </si>
  <si>
    <t>手工面</t>
  </si>
  <si>
    <t>黄面</t>
  </si>
  <si>
    <t>魔鬼椒</t>
  </si>
  <si>
    <t>大茴香</t>
  </si>
  <si>
    <t>素鸡</t>
  </si>
  <si>
    <t>牛肉面料</t>
  </si>
  <si>
    <t>包/460克</t>
  </si>
  <si>
    <t>兰州</t>
  </si>
  <si>
    <t>火锅丸子</t>
  </si>
  <si>
    <t>件/4包</t>
  </si>
  <si>
    <t>脆皮肠</t>
  </si>
  <si>
    <t>千叶豆腐</t>
  </si>
  <si>
    <t>黄金豆</t>
  </si>
  <si>
    <t>袋/2.5kg</t>
  </si>
  <si>
    <t>海带</t>
  </si>
  <si>
    <t>皮蛋</t>
  </si>
  <si>
    <t>个</t>
  </si>
  <si>
    <t>银耳</t>
  </si>
  <si>
    <t>烧烤料</t>
  </si>
  <si>
    <t>包/135克</t>
  </si>
  <si>
    <t>香辣酱</t>
  </si>
  <si>
    <t>桶/5公斤</t>
  </si>
  <si>
    <t>桶</t>
  </si>
  <si>
    <t>米粉酱</t>
  </si>
  <si>
    <t>十三香</t>
  </si>
  <si>
    <t>盒</t>
  </si>
  <si>
    <t>凉皮</t>
  </si>
  <si>
    <t>牛筋面</t>
  </si>
  <si>
    <t>警官食堂鸡肉清单</t>
  </si>
  <si>
    <t>单价（元）</t>
  </si>
  <si>
    <t>合计（元）</t>
  </si>
  <si>
    <t>三黄鸡</t>
  </si>
  <si>
    <t>去肚子（纯肉）</t>
  </si>
  <si>
    <t>鸡小腿</t>
  </si>
  <si>
    <t>件/10公斤</t>
  </si>
  <si>
    <t>鸡边腿</t>
  </si>
  <si>
    <t>鸡翅中</t>
  </si>
  <si>
    <t>件/10包</t>
  </si>
  <si>
    <t>鸡胸脯肉</t>
  </si>
  <si>
    <t>鸡爪子</t>
  </si>
  <si>
    <t>鸡胗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</si>
</sst>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3" borderId="5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6">
      <alignment vertical="center"/>
    </xf>
    <xf numFmtId="0" fontId="20" fillId="0" borderId="6">
      <alignment vertical="center"/>
    </xf>
    <xf numFmtId="0" fontId="21" fillId="0" borderId="7">
      <alignment vertical="center"/>
    </xf>
    <xf numFmtId="0" fontId="21" fillId="0" borderId="0">
      <alignment vertical="center"/>
    </xf>
    <xf numFmtId="0" fontId="22" fillId="4" borderId="8">
      <alignment vertical="center"/>
    </xf>
    <xf numFmtId="0" fontId="23" fillId="5" borderId="9">
      <alignment vertical="center"/>
    </xf>
    <xf numFmtId="0" fontId="24" fillId="5" borderId="8">
      <alignment vertical="center"/>
    </xf>
    <xf numFmtId="0" fontId="25" fillId="6" borderId="10">
      <alignment vertical="center"/>
    </xf>
    <xf numFmtId="0" fontId="26" fillId="0" borderId="11">
      <alignment vertical="center"/>
    </xf>
    <xf numFmtId="0" fontId="2" fillId="0" borderId="12">
      <alignment vertical="center"/>
    </xf>
    <xf numFmtId="0" fontId="27" fillId="7" borderId="0">
      <alignment vertical="center"/>
    </xf>
    <xf numFmtId="0" fontId="28" fillId="8" borderId="0">
      <alignment vertical="center"/>
    </xf>
    <xf numFmtId="0" fontId="29" fillId="9" borderId="0">
      <alignment vertical="center"/>
    </xf>
    <xf numFmtId="0" fontId="30" fillId="10" borderId="0">
      <alignment vertical="center"/>
    </xf>
    <xf numFmtId="0" fontId="1" fillId="11" borderId="0">
      <alignment vertical="center"/>
    </xf>
    <xf numFmtId="0" fontId="1" fillId="12" borderId="0">
      <alignment vertical="center"/>
    </xf>
    <xf numFmtId="0" fontId="30" fillId="13" borderId="0">
      <alignment vertical="center"/>
    </xf>
    <xf numFmtId="0" fontId="30" fillId="14" borderId="0">
      <alignment vertical="center"/>
    </xf>
    <xf numFmtId="0" fontId="1" fillId="15" borderId="0">
      <alignment vertical="center"/>
    </xf>
    <xf numFmtId="0" fontId="1" fillId="16" borderId="0">
      <alignment vertical="center"/>
    </xf>
    <xf numFmtId="0" fontId="30" fillId="17" borderId="0">
      <alignment vertical="center"/>
    </xf>
    <xf numFmtId="0" fontId="30" fillId="18" borderId="0">
      <alignment vertical="center"/>
    </xf>
    <xf numFmtId="0" fontId="1" fillId="19" borderId="0">
      <alignment vertical="center"/>
    </xf>
    <xf numFmtId="0" fontId="1" fillId="20" borderId="0">
      <alignment vertical="center"/>
    </xf>
    <xf numFmtId="0" fontId="30" fillId="21" borderId="0">
      <alignment vertical="center"/>
    </xf>
    <xf numFmtId="0" fontId="30" fillId="22" borderId="0">
      <alignment vertical="center"/>
    </xf>
    <xf numFmtId="0" fontId="1" fillId="23" borderId="0">
      <alignment vertical="center"/>
    </xf>
    <xf numFmtId="0" fontId="1" fillId="24" borderId="0">
      <alignment vertical="center"/>
    </xf>
    <xf numFmtId="0" fontId="30" fillId="25" borderId="0">
      <alignment vertical="center"/>
    </xf>
    <xf numFmtId="0" fontId="30" fillId="26" borderId="0">
      <alignment vertical="center"/>
    </xf>
    <xf numFmtId="0" fontId="1" fillId="27" borderId="0">
      <alignment vertical="center"/>
    </xf>
    <xf numFmtId="0" fontId="1" fillId="28" borderId="0">
      <alignment vertical="center"/>
    </xf>
    <xf numFmtId="0" fontId="30" fillId="29" borderId="0">
      <alignment vertical="center"/>
    </xf>
    <xf numFmtId="0" fontId="30" fillId="30" borderId="0">
      <alignment vertical="center"/>
    </xf>
    <xf numFmtId="0" fontId="1" fillId="31" borderId="0">
      <alignment vertical="center"/>
    </xf>
    <xf numFmtId="0" fontId="1" fillId="32" borderId="0">
      <alignment vertical="center"/>
    </xf>
    <xf numFmtId="0" fontId="30" fillId="33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65"/>
  <sheetViews>
    <sheetView workbookViewId="0">
      <selection activeCell="L13" sqref="L13"/>
    </sheetView>
  </sheetViews>
  <sheetFormatPr defaultColWidth="9" defaultRowHeight="21" customHeight="1"/>
  <cols>
    <col min="1" max="1" width="5.125" style="30" customWidth="1"/>
    <col min="2" max="2" width="12.5" style="31" customWidth="1"/>
    <col min="3" max="3" width="9.125" style="31" customWidth="1"/>
    <col min="4" max="4" width="8.375" style="31" customWidth="1"/>
    <col min="5" max="5" width="8.875" style="31" customWidth="1"/>
    <col min="6" max="6" width="11.375" style="31" customWidth="1"/>
    <col min="7" max="7" width="11.875" style="31" customWidth="1"/>
    <col min="8" max="8" width="9.75" style="31" customWidth="1"/>
    <col min="9" max="9" width="11.5" style="31" customWidth="1"/>
    <col min="10" max="257" width="9" style="31" customWidth="1"/>
  </cols>
  <sheetData>
    <row r="1" s="29" customFormat="1" ht="27" customHeight="1" spans="1:9">
      <c r="A1" s="32" t="s">
        <v>0</v>
      </c>
      <c r="B1" s="33"/>
      <c r="C1" s="33"/>
      <c r="D1" s="33"/>
      <c r="E1" s="33"/>
      <c r="F1" s="33"/>
      <c r="G1" s="33"/>
      <c r="H1" s="33"/>
      <c r="I1" s="42"/>
    </row>
    <row r="2" s="1" customFormat="1" ht="28" customHeight="1" spans="1:9">
      <c r="A2" s="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  <c r="H2" s="34" t="s">
        <v>8</v>
      </c>
      <c r="I2" s="34" t="s">
        <v>9</v>
      </c>
    </row>
    <row r="3" s="14" customFormat="1" ht="28" customHeight="1" spans="1:257">
      <c r="A3" s="4">
        <v>1</v>
      </c>
      <c r="B3" s="20" t="s">
        <v>10</v>
      </c>
      <c r="C3" s="20" t="s">
        <v>11</v>
      </c>
      <c r="D3" s="20" t="s">
        <v>12</v>
      </c>
      <c r="E3" s="11">
        <v>600</v>
      </c>
      <c r="F3" s="24">
        <v>2.5</v>
      </c>
      <c r="G3" s="11">
        <f>SUM(E3*F3)</f>
        <v>1500</v>
      </c>
      <c r="H3" s="35" t="s">
        <v>13</v>
      </c>
      <c r="I3" s="20" t="s">
        <v>14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="14" customFormat="1" ht="28" customHeight="1" spans="1:257">
      <c r="A4" s="4">
        <v>2</v>
      </c>
      <c r="B4" s="20" t="s">
        <v>15</v>
      </c>
      <c r="C4" s="20" t="s">
        <v>11</v>
      </c>
      <c r="D4" s="20" t="s">
        <v>12</v>
      </c>
      <c r="E4" s="20">
        <v>600</v>
      </c>
      <c r="F4" s="36">
        <v>2.5</v>
      </c>
      <c r="G4" s="11">
        <f t="shared" ref="G4:G47" si="0">SUM(E4*F4)</f>
        <v>1500</v>
      </c>
      <c r="H4" s="35" t="s">
        <v>13</v>
      </c>
      <c r="I4" s="20" t="s">
        <v>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s="14" customFormat="1" ht="28" customHeight="1" spans="1:257">
      <c r="A5" s="4">
        <v>3</v>
      </c>
      <c r="B5" s="20" t="s">
        <v>16</v>
      </c>
      <c r="C5" s="20" t="s">
        <v>11</v>
      </c>
      <c r="D5" s="20" t="s">
        <v>12</v>
      </c>
      <c r="E5" s="20">
        <v>250</v>
      </c>
      <c r="F5" s="36">
        <v>2.5</v>
      </c>
      <c r="G5" s="11">
        <f t="shared" si="0"/>
        <v>625</v>
      </c>
      <c r="H5" s="35" t="s">
        <v>13</v>
      </c>
      <c r="I5" s="20" t="s">
        <v>14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s="14" customFormat="1" ht="28" customHeight="1" spans="1:257">
      <c r="A6" s="4">
        <v>4</v>
      </c>
      <c r="B6" s="20" t="s">
        <v>17</v>
      </c>
      <c r="C6" s="20" t="s">
        <v>11</v>
      </c>
      <c r="D6" s="20" t="s">
        <v>12</v>
      </c>
      <c r="E6" s="20">
        <v>260</v>
      </c>
      <c r="F6" s="36">
        <v>5</v>
      </c>
      <c r="G6" s="11">
        <f t="shared" si="0"/>
        <v>1300</v>
      </c>
      <c r="H6" s="35" t="s">
        <v>13</v>
      </c>
      <c r="I6" s="20" t="s">
        <v>14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</row>
    <row r="7" s="14" customFormat="1" ht="28" customHeight="1" spans="1:257">
      <c r="A7" s="4">
        <v>5</v>
      </c>
      <c r="B7" s="20" t="s">
        <v>18</v>
      </c>
      <c r="C7" s="20" t="s">
        <v>11</v>
      </c>
      <c r="D7" s="20" t="s">
        <v>12</v>
      </c>
      <c r="E7" s="20">
        <v>300</v>
      </c>
      <c r="F7" s="36">
        <v>8</v>
      </c>
      <c r="G7" s="11">
        <f t="shared" si="0"/>
        <v>2400</v>
      </c>
      <c r="H7" s="35" t="s">
        <v>13</v>
      </c>
      <c r="I7" s="20" t="s">
        <v>14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</row>
    <row r="8" s="14" customFormat="1" ht="28" customHeight="1" spans="1:257">
      <c r="A8" s="4">
        <v>6</v>
      </c>
      <c r="B8" s="20" t="s">
        <v>19</v>
      </c>
      <c r="C8" s="20" t="s">
        <v>11</v>
      </c>
      <c r="D8" s="20" t="s">
        <v>12</v>
      </c>
      <c r="E8" s="20">
        <v>25</v>
      </c>
      <c r="F8" s="36">
        <v>8</v>
      </c>
      <c r="G8" s="11">
        <f t="shared" si="0"/>
        <v>200</v>
      </c>
      <c r="H8" s="35" t="s">
        <v>13</v>
      </c>
      <c r="I8" s="20" t="s">
        <v>14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</row>
    <row r="9" s="14" customFormat="1" ht="28" customHeight="1" spans="1:257">
      <c r="A9" s="4">
        <v>7</v>
      </c>
      <c r="B9" s="20" t="s">
        <v>20</v>
      </c>
      <c r="C9" s="20" t="s">
        <v>11</v>
      </c>
      <c r="D9" s="20" t="s">
        <v>12</v>
      </c>
      <c r="E9" s="20">
        <v>500</v>
      </c>
      <c r="F9" s="36">
        <v>2.5</v>
      </c>
      <c r="G9" s="11">
        <f t="shared" si="0"/>
        <v>1250</v>
      </c>
      <c r="H9" s="35" t="s">
        <v>13</v>
      </c>
      <c r="I9" s="20" t="s">
        <v>14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</row>
    <row r="10" s="14" customFormat="1" ht="28" customHeight="1" spans="1:257">
      <c r="A10" s="4">
        <v>8</v>
      </c>
      <c r="B10" s="20" t="s">
        <v>21</v>
      </c>
      <c r="C10" s="20" t="s">
        <v>11</v>
      </c>
      <c r="D10" s="20" t="s">
        <v>12</v>
      </c>
      <c r="E10" s="20">
        <v>300</v>
      </c>
      <c r="F10" s="36">
        <v>5</v>
      </c>
      <c r="G10" s="11">
        <f t="shared" si="0"/>
        <v>1500</v>
      </c>
      <c r="H10" s="35" t="s">
        <v>13</v>
      </c>
      <c r="I10" s="20" t="s">
        <v>14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</row>
    <row r="11" s="14" customFormat="1" ht="28" customHeight="1" spans="1:257">
      <c r="A11" s="4">
        <v>9</v>
      </c>
      <c r="B11" s="20" t="s">
        <v>22</v>
      </c>
      <c r="C11" s="20" t="s">
        <v>11</v>
      </c>
      <c r="D11" s="20" t="s">
        <v>12</v>
      </c>
      <c r="E11" s="20">
        <v>100</v>
      </c>
      <c r="F11" s="36">
        <v>10</v>
      </c>
      <c r="G11" s="11">
        <f t="shared" si="0"/>
        <v>1000</v>
      </c>
      <c r="H11" s="35" t="s">
        <v>13</v>
      </c>
      <c r="I11" s="20" t="s">
        <v>14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</row>
    <row r="12" s="14" customFormat="1" ht="28" customHeight="1" spans="1:257">
      <c r="A12" s="4">
        <v>10</v>
      </c>
      <c r="B12" s="20" t="s">
        <v>23</v>
      </c>
      <c r="C12" s="20" t="s">
        <v>11</v>
      </c>
      <c r="D12" s="20" t="s">
        <v>12</v>
      </c>
      <c r="E12" s="20">
        <v>100</v>
      </c>
      <c r="F12" s="36">
        <v>9</v>
      </c>
      <c r="G12" s="11">
        <f t="shared" si="0"/>
        <v>900</v>
      </c>
      <c r="H12" s="35" t="s">
        <v>13</v>
      </c>
      <c r="I12" s="20" t="s">
        <v>14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</row>
    <row r="13" s="14" customFormat="1" ht="28" customHeight="1" spans="1:257">
      <c r="A13" s="4">
        <v>11</v>
      </c>
      <c r="B13" s="20" t="s">
        <v>24</v>
      </c>
      <c r="C13" s="20" t="s">
        <v>11</v>
      </c>
      <c r="D13" s="20" t="s">
        <v>12</v>
      </c>
      <c r="E13" s="20">
        <v>100</v>
      </c>
      <c r="F13" s="36">
        <v>10</v>
      </c>
      <c r="G13" s="11">
        <f t="shared" si="0"/>
        <v>1000</v>
      </c>
      <c r="H13" s="35" t="s">
        <v>13</v>
      </c>
      <c r="I13" s="20" t="s">
        <v>14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</row>
    <row r="14" s="14" customFormat="1" ht="28" customHeight="1" spans="1:257">
      <c r="A14" s="4">
        <v>12</v>
      </c>
      <c r="B14" s="20" t="s">
        <v>25</v>
      </c>
      <c r="C14" s="20" t="s">
        <v>11</v>
      </c>
      <c r="D14" s="20" t="s">
        <v>12</v>
      </c>
      <c r="E14" s="20">
        <v>200</v>
      </c>
      <c r="F14" s="36">
        <v>5</v>
      </c>
      <c r="G14" s="11">
        <f t="shared" si="0"/>
        <v>1000</v>
      </c>
      <c r="H14" s="35" t="s">
        <v>13</v>
      </c>
      <c r="I14" s="20" t="s">
        <v>14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</row>
    <row r="15" s="14" customFormat="1" ht="28" customHeight="1" spans="1:257">
      <c r="A15" s="4">
        <v>13</v>
      </c>
      <c r="B15" s="20" t="s">
        <v>26</v>
      </c>
      <c r="C15" s="20" t="s">
        <v>11</v>
      </c>
      <c r="D15" s="20" t="s">
        <v>12</v>
      </c>
      <c r="E15" s="20">
        <v>200</v>
      </c>
      <c r="F15" s="36">
        <v>8</v>
      </c>
      <c r="G15" s="11">
        <f t="shared" si="0"/>
        <v>1600</v>
      </c>
      <c r="H15" s="35" t="s">
        <v>13</v>
      </c>
      <c r="I15" s="20" t="s">
        <v>14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</row>
    <row r="16" s="14" customFormat="1" ht="28" customHeight="1" spans="1:257">
      <c r="A16" s="4">
        <v>14</v>
      </c>
      <c r="B16" s="20" t="s">
        <v>27</v>
      </c>
      <c r="C16" s="20" t="s">
        <v>11</v>
      </c>
      <c r="D16" s="20" t="s">
        <v>12</v>
      </c>
      <c r="E16" s="20">
        <v>150</v>
      </c>
      <c r="F16" s="36">
        <v>7</v>
      </c>
      <c r="G16" s="11">
        <f t="shared" si="0"/>
        <v>1050</v>
      </c>
      <c r="H16" s="35" t="s">
        <v>13</v>
      </c>
      <c r="I16" s="20" t="s">
        <v>14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  <row r="17" s="14" customFormat="1" ht="28" customHeight="1" spans="1:257">
      <c r="A17" s="4">
        <v>15</v>
      </c>
      <c r="B17" s="20" t="s">
        <v>28</v>
      </c>
      <c r="C17" s="20" t="s">
        <v>11</v>
      </c>
      <c r="D17" s="20" t="s">
        <v>12</v>
      </c>
      <c r="E17" s="20">
        <v>200</v>
      </c>
      <c r="F17" s="36">
        <v>2</v>
      </c>
      <c r="G17" s="11">
        <f t="shared" si="0"/>
        <v>400</v>
      </c>
      <c r="H17" s="35" t="s">
        <v>13</v>
      </c>
      <c r="I17" s="20" t="s">
        <v>14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</row>
    <row r="18" s="14" customFormat="1" ht="28" customHeight="1" spans="1:257">
      <c r="A18" s="4">
        <v>16</v>
      </c>
      <c r="B18" s="20" t="s">
        <v>29</v>
      </c>
      <c r="C18" s="20" t="s">
        <v>11</v>
      </c>
      <c r="D18" s="20" t="s">
        <v>12</v>
      </c>
      <c r="E18" s="20">
        <v>100</v>
      </c>
      <c r="F18" s="36">
        <v>7</v>
      </c>
      <c r="G18" s="11">
        <f t="shared" si="0"/>
        <v>700</v>
      </c>
      <c r="H18" s="35" t="s">
        <v>13</v>
      </c>
      <c r="I18" s="20" t="s">
        <v>14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</row>
    <row r="19" s="14" customFormat="1" ht="28" customHeight="1" spans="1:257">
      <c r="A19" s="4">
        <v>17</v>
      </c>
      <c r="B19" s="20" t="s">
        <v>30</v>
      </c>
      <c r="C19" s="20" t="s">
        <v>11</v>
      </c>
      <c r="D19" s="20" t="s">
        <v>12</v>
      </c>
      <c r="E19" s="20">
        <v>240</v>
      </c>
      <c r="F19" s="36">
        <v>4</v>
      </c>
      <c r="G19" s="11">
        <f t="shared" si="0"/>
        <v>960</v>
      </c>
      <c r="H19" s="35" t="s">
        <v>13</v>
      </c>
      <c r="I19" s="20" t="s">
        <v>14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</row>
    <row r="20" s="14" customFormat="1" ht="28" customHeight="1" spans="1:257">
      <c r="A20" s="4">
        <v>18</v>
      </c>
      <c r="B20" s="20" t="s">
        <v>31</v>
      </c>
      <c r="C20" s="20" t="s">
        <v>11</v>
      </c>
      <c r="D20" s="20" t="s">
        <v>12</v>
      </c>
      <c r="E20" s="20">
        <v>500</v>
      </c>
      <c r="F20" s="36">
        <v>6</v>
      </c>
      <c r="G20" s="11">
        <f t="shared" si="0"/>
        <v>3000</v>
      </c>
      <c r="H20" s="35" t="s">
        <v>13</v>
      </c>
      <c r="I20" s="20" t="s">
        <v>14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</row>
    <row r="21" s="14" customFormat="1" ht="28" customHeight="1" spans="1:257">
      <c r="A21" s="4">
        <v>19</v>
      </c>
      <c r="B21" s="20" t="s">
        <v>32</v>
      </c>
      <c r="C21" s="20" t="s">
        <v>11</v>
      </c>
      <c r="D21" s="20" t="s">
        <v>12</v>
      </c>
      <c r="E21" s="20">
        <v>500</v>
      </c>
      <c r="F21" s="36">
        <v>5</v>
      </c>
      <c r="G21" s="11">
        <f t="shared" si="0"/>
        <v>2500</v>
      </c>
      <c r="H21" s="35" t="s">
        <v>13</v>
      </c>
      <c r="I21" s="20" t="s">
        <v>14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</row>
    <row r="22" s="14" customFormat="1" ht="28" customHeight="1" spans="1:257">
      <c r="A22" s="4">
        <v>20</v>
      </c>
      <c r="B22" s="20" t="s">
        <v>33</v>
      </c>
      <c r="C22" s="20" t="s">
        <v>11</v>
      </c>
      <c r="D22" s="20" t="s">
        <v>12</v>
      </c>
      <c r="E22" s="20">
        <v>100</v>
      </c>
      <c r="F22" s="36">
        <v>10</v>
      </c>
      <c r="G22" s="11">
        <f t="shared" si="0"/>
        <v>1000</v>
      </c>
      <c r="H22" s="35" t="s">
        <v>13</v>
      </c>
      <c r="I22" s="20" t="s">
        <v>14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</row>
    <row r="23" s="14" customFormat="1" ht="28" customHeight="1" spans="1:257">
      <c r="A23" s="4">
        <v>21</v>
      </c>
      <c r="B23" s="20" t="s">
        <v>34</v>
      </c>
      <c r="C23" s="20" t="s">
        <v>11</v>
      </c>
      <c r="D23" s="20" t="s">
        <v>12</v>
      </c>
      <c r="E23" s="20">
        <v>60</v>
      </c>
      <c r="F23" s="36">
        <v>4</v>
      </c>
      <c r="G23" s="11">
        <f t="shared" si="0"/>
        <v>240</v>
      </c>
      <c r="H23" s="35" t="s">
        <v>13</v>
      </c>
      <c r="I23" s="20" t="s">
        <v>14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</row>
    <row r="24" s="14" customFormat="1" ht="28" customHeight="1" spans="1:257">
      <c r="A24" s="4">
        <v>22</v>
      </c>
      <c r="B24" s="20" t="s">
        <v>35</v>
      </c>
      <c r="C24" s="20" t="s">
        <v>11</v>
      </c>
      <c r="D24" s="20" t="s">
        <v>12</v>
      </c>
      <c r="E24" s="20">
        <v>100</v>
      </c>
      <c r="F24" s="36">
        <v>10</v>
      </c>
      <c r="G24" s="11">
        <f t="shared" si="0"/>
        <v>1000</v>
      </c>
      <c r="H24" s="35" t="s">
        <v>13</v>
      </c>
      <c r="I24" s="20" t="s">
        <v>14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</row>
    <row r="25" s="14" customFormat="1" ht="28" customHeight="1" spans="1:257">
      <c r="A25" s="4">
        <v>23</v>
      </c>
      <c r="B25" s="20" t="s">
        <v>36</v>
      </c>
      <c r="C25" s="20" t="s">
        <v>11</v>
      </c>
      <c r="D25" s="20" t="s">
        <v>12</v>
      </c>
      <c r="E25" s="20">
        <v>200</v>
      </c>
      <c r="F25" s="36">
        <v>3</v>
      </c>
      <c r="G25" s="11">
        <f t="shared" si="0"/>
        <v>600</v>
      </c>
      <c r="H25" s="35" t="s">
        <v>13</v>
      </c>
      <c r="I25" s="20" t="s">
        <v>14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="14" customFormat="1" ht="28" customHeight="1" spans="1:257">
      <c r="A26" s="4">
        <v>24</v>
      </c>
      <c r="B26" s="20" t="s">
        <v>37</v>
      </c>
      <c r="C26" s="20" t="s">
        <v>11</v>
      </c>
      <c r="D26" s="20" t="s">
        <v>12</v>
      </c>
      <c r="E26" s="20">
        <v>240</v>
      </c>
      <c r="F26" s="36">
        <v>4</v>
      </c>
      <c r="G26" s="11">
        <f t="shared" si="0"/>
        <v>960</v>
      </c>
      <c r="H26" s="35" t="s">
        <v>13</v>
      </c>
      <c r="I26" s="20" t="s">
        <v>14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="14" customFormat="1" ht="28" customHeight="1" spans="1:257">
      <c r="A27" s="4">
        <v>25</v>
      </c>
      <c r="B27" s="20" t="s">
        <v>38</v>
      </c>
      <c r="C27" s="20" t="s">
        <v>11</v>
      </c>
      <c r="D27" s="20" t="s">
        <v>12</v>
      </c>
      <c r="E27" s="20">
        <v>200</v>
      </c>
      <c r="F27" s="36">
        <v>4</v>
      </c>
      <c r="G27" s="11">
        <f t="shared" si="0"/>
        <v>800</v>
      </c>
      <c r="H27" s="35" t="s">
        <v>13</v>
      </c>
      <c r="I27" s="20" t="s">
        <v>14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="14" customFormat="1" ht="28" customHeight="1" spans="1:257">
      <c r="A28" s="4">
        <v>26</v>
      </c>
      <c r="B28" s="20" t="s">
        <v>39</v>
      </c>
      <c r="C28" s="20" t="s">
        <v>11</v>
      </c>
      <c r="D28" s="20" t="s">
        <v>12</v>
      </c>
      <c r="E28" s="20">
        <v>25</v>
      </c>
      <c r="F28" s="36">
        <v>12</v>
      </c>
      <c r="G28" s="11">
        <f t="shared" si="0"/>
        <v>300</v>
      </c>
      <c r="H28" s="35" t="s">
        <v>13</v>
      </c>
      <c r="I28" s="20" t="s">
        <v>14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</row>
    <row r="29" s="14" customFormat="1" ht="28" customHeight="1" spans="1:257">
      <c r="A29" s="4">
        <v>27</v>
      </c>
      <c r="B29" s="8" t="s">
        <v>40</v>
      </c>
      <c r="C29" s="20" t="s">
        <v>11</v>
      </c>
      <c r="D29" s="20" t="s">
        <v>12</v>
      </c>
      <c r="E29" s="20">
        <v>25</v>
      </c>
      <c r="F29" s="36">
        <v>10</v>
      </c>
      <c r="G29" s="11">
        <f t="shared" si="0"/>
        <v>250</v>
      </c>
      <c r="H29" s="35" t="s">
        <v>13</v>
      </c>
      <c r="I29" s="20" t="s">
        <v>14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</row>
    <row r="30" s="14" customFormat="1" ht="28" customHeight="1" spans="1:257">
      <c r="A30" s="4">
        <v>28</v>
      </c>
      <c r="B30" s="8" t="s">
        <v>41</v>
      </c>
      <c r="C30" s="20" t="s">
        <v>11</v>
      </c>
      <c r="D30" s="20" t="s">
        <v>12</v>
      </c>
      <c r="E30" s="20">
        <v>15</v>
      </c>
      <c r="F30" s="36">
        <v>22</v>
      </c>
      <c r="G30" s="11">
        <f t="shared" si="0"/>
        <v>330</v>
      </c>
      <c r="H30" s="35" t="s">
        <v>13</v>
      </c>
      <c r="I30" s="20" t="s">
        <v>14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</row>
    <row r="31" s="14" customFormat="1" ht="28" customHeight="1" spans="1:257">
      <c r="A31" s="4">
        <v>29</v>
      </c>
      <c r="B31" s="8" t="s">
        <v>42</v>
      </c>
      <c r="C31" s="20" t="s">
        <v>11</v>
      </c>
      <c r="D31" s="20" t="s">
        <v>12</v>
      </c>
      <c r="E31" s="20">
        <v>200</v>
      </c>
      <c r="F31" s="36">
        <v>9</v>
      </c>
      <c r="G31" s="11">
        <f t="shared" si="0"/>
        <v>1800</v>
      </c>
      <c r="H31" s="35" t="s">
        <v>13</v>
      </c>
      <c r="I31" s="20" t="s">
        <v>14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</row>
    <row r="32" s="15" customFormat="1" ht="28" customHeight="1" spans="1:257">
      <c r="A32" s="4">
        <v>30</v>
      </c>
      <c r="B32" s="8" t="s">
        <v>43</v>
      </c>
      <c r="C32" s="8" t="s">
        <v>11</v>
      </c>
      <c r="D32" s="8" t="s">
        <v>12</v>
      </c>
      <c r="E32" s="8">
        <v>100</v>
      </c>
      <c r="F32" s="37">
        <v>6</v>
      </c>
      <c r="G32" s="11">
        <f t="shared" si="0"/>
        <v>600</v>
      </c>
      <c r="H32" s="38" t="s">
        <v>13</v>
      </c>
      <c r="I32" s="8" t="s">
        <v>14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</row>
    <row r="33" s="15" customFormat="1" ht="28" customHeight="1" spans="1:257">
      <c r="A33" s="4">
        <v>31</v>
      </c>
      <c r="B33" s="8" t="s">
        <v>44</v>
      </c>
      <c r="C33" s="8" t="s">
        <v>11</v>
      </c>
      <c r="D33" s="8" t="s">
        <v>12</v>
      </c>
      <c r="E33" s="8">
        <v>200</v>
      </c>
      <c r="F33" s="37">
        <v>3</v>
      </c>
      <c r="G33" s="11">
        <f t="shared" si="0"/>
        <v>600</v>
      </c>
      <c r="H33" s="38" t="s">
        <v>13</v>
      </c>
      <c r="I33" s="8" t="s">
        <v>14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</row>
    <row r="34" s="15" customFormat="1" ht="28" customHeight="1" spans="1:257">
      <c r="A34" s="4">
        <v>32</v>
      </c>
      <c r="B34" s="8" t="s">
        <v>45</v>
      </c>
      <c r="C34" s="8" t="s">
        <v>11</v>
      </c>
      <c r="D34" s="8" t="s">
        <v>12</v>
      </c>
      <c r="E34" s="8">
        <v>150</v>
      </c>
      <c r="F34" s="37">
        <v>8</v>
      </c>
      <c r="G34" s="11">
        <f t="shared" si="0"/>
        <v>1200</v>
      </c>
      <c r="H34" s="38" t="s">
        <v>13</v>
      </c>
      <c r="I34" s="8" t="s">
        <v>14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</row>
    <row r="35" s="15" customFormat="1" ht="28" customHeight="1" spans="1:257">
      <c r="A35" s="4">
        <v>33</v>
      </c>
      <c r="B35" s="8" t="s">
        <v>46</v>
      </c>
      <c r="C35" s="8" t="s">
        <v>11</v>
      </c>
      <c r="D35" s="8" t="s">
        <v>12</v>
      </c>
      <c r="E35" s="8">
        <v>200</v>
      </c>
      <c r="F35" s="37">
        <v>10</v>
      </c>
      <c r="G35" s="11">
        <f t="shared" si="0"/>
        <v>2000</v>
      </c>
      <c r="H35" s="38" t="s">
        <v>13</v>
      </c>
      <c r="I35" s="8" t="s">
        <v>14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</row>
    <row r="36" s="15" customFormat="1" ht="28" customHeight="1" spans="1:257">
      <c r="A36" s="4">
        <v>34</v>
      </c>
      <c r="B36" s="8" t="s">
        <v>47</v>
      </c>
      <c r="C36" s="8" t="s">
        <v>11</v>
      </c>
      <c r="D36" s="8" t="s">
        <v>12</v>
      </c>
      <c r="E36" s="8">
        <v>200</v>
      </c>
      <c r="F36" s="37">
        <v>5</v>
      </c>
      <c r="G36" s="11">
        <f t="shared" si="0"/>
        <v>1000</v>
      </c>
      <c r="H36" s="38" t="s">
        <v>13</v>
      </c>
      <c r="I36" s="8" t="s">
        <v>14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</row>
    <row r="37" s="15" customFormat="1" ht="28" customHeight="1" spans="1:257">
      <c r="A37" s="4">
        <v>35</v>
      </c>
      <c r="B37" s="8" t="s">
        <v>48</v>
      </c>
      <c r="C37" s="8" t="s">
        <v>11</v>
      </c>
      <c r="D37" s="8" t="s">
        <v>12</v>
      </c>
      <c r="E37" s="8">
        <v>300</v>
      </c>
      <c r="F37" s="37">
        <v>8</v>
      </c>
      <c r="G37" s="11">
        <f t="shared" si="0"/>
        <v>2400</v>
      </c>
      <c r="H37" s="38" t="s">
        <v>13</v>
      </c>
      <c r="I37" s="8" t="s">
        <v>14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</row>
    <row r="38" s="15" customFormat="1" ht="28" customHeight="1" spans="1:257">
      <c r="A38" s="4">
        <v>36</v>
      </c>
      <c r="B38" s="8" t="s">
        <v>49</v>
      </c>
      <c r="C38" s="8" t="s">
        <v>11</v>
      </c>
      <c r="D38" s="8" t="s">
        <v>12</v>
      </c>
      <c r="E38" s="8">
        <v>600</v>
      </c>
      <c r="F38" s="37">
        <v>8</v>
      </c>
      <c r="G38" s="11">
        <f t="shared" si="0"/>
        <v>4800</v>
      </c>
      <c r="H38" s="38" t="s">
        <v>13</v>
      </c>
      <c r="I38" s="8" t="s">
        <v>14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</row>
    <row r="39" s="15" customFormat="1" ht="28" customHeight="1" spans="1:257">
      <c r="A39" s="4">
        <v>37</v>
      </c>
      <c r="B39" s="8" t="s">
        <v>50</v>
      </c>
      <c r="C39" s="8" t="s">
        <v>11</v>
      </c>
      <c r="D39" s="8" t="s">
        <v>12</v>
      </c>
      <c r="E39" s="8">
        <v>200</v>
      </c>
      <c r="F39" s="37">
        <v>12</v>
      </c>
      <c r="G39" s="11">
        <f t="shared" si="0"/>
        <v>2400</v>
      </c>
      <c r="H39" s="38" t="s">
        <v>13</v>
      </c>
      <c r="I39" s="8" t="s">
        <v>14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</row>
    <row r="40" s="15" customFormat="1" ht="28" customHeight="1" spans="1:257">
      <c r="A40" s="4">
        <v>38</v>
      </c>
      <c r="B40" s="8" t="s">
        <v>51</v>
      </c>
      <c r="C40" s="8" t="s">
        <v>11</v>
      </c>
      <c r="D40" s="8" t="s">
        <v>12</v>
      </c>
      <c r="E40" s="8">
        <v>50</v>
      </c>
      <c r="F40" s="37">
        <v>12</v>
      </c>
      <c r="G40" s="11">
        <f t="shared" si="0"/>
        <v>600</v>
      </c>
      <c r="H40" s="38" t="s">
        <v>13</v>
      </c>
      <c r="I40" s="8" t="s">
        <v>14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</row>
    <row r="41" s="15" customFormat="1" ht="28" customHeight="1" spans="1:257">
      <c r="A41" s="4">
        <v>39</v>
      </c>
      <c r="B41" s="8" t="s">
        <v>52</v>
      </c>
      <c r="C41" s="8" t="s">
        <v>11</v>
      </c>
      <c r="D41" s="8" t="s">
        <v>12</v>
      </c>
      <c r="E41" s="8">
        <v>100</v>
      </c>
      <c r="F41" s="37">
        <v>11</v>
      </c>
      <c r="G41" s="11">
        <f t="shared" si="0"/>
        <v>1100</v>
      </c>
      <c r="H41" s="38" t="s">
        <v>13</v>
      </c>
      <c r="I41" s="8" t="s">
        <v>14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</row>
    <row r="42" s="15" customFormat="1" ht="28" customHeight="1" spans="1:257">
      <c r="A42" s="4">
        <v>40</v>
      </c>
      <c r="B42" s="8" t="s">
        <v>53</v>
      </c>
      <c r="C42" s="8" t="s">
        <v>11</v>
      </c>
      <c r="D42" s="8" t="s">
        <v>12</v>
      </c>
      <c r="E42" s="8">
        <v>150</v>
      </c>
      <c r="F42" s="37">
        <v>4</v>
      </c>
      <c r="G42" s="11">
        <f t="shared" si="0"/>
        <v>600</v>
      </c>
      <c r="H42" s="38" t="s">
        <v>13</v>
      </c>
      <c r="I42" s="8" t="s">
        <v>14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</row>
    <row r="43" s="15" customFormat="1" ht="28" customHeight="1" spans="1:257">
      <c r="A43" s="4">
        <v>41</v>
      </c>
      <c r="B43" s="8" t="s">
        <v>54</v>
      </c>
      <c r="C43" s="8" t="s">
        <v>11</v>
      </c>
      <c r="D43" s="8" t="s">
        <v>12</v>
      </c>
      <c r="E43" s="8">
        <v>150</v>
      </c>
      <c r="F43" s="37">
        <v>9</v>
      </c>
      <c r="G43" s="11">
        <f t="shared" si="0"/>
        <v>1350</v>
      </c>
      <c r="H43" s="38" t="s">
        <v>13</v>
      </c>
      <c r="I43" s="8" t="s">
        <v>14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</row>
    <row r="44" s="15" customFormat="1" ht="28" customHeight="1" spans="1:257">
      <c r="A44" s="4">
        <v>42</v>
      </c>
      <c r="B44" s="8" t="s">
        <v>55</v>
      </c>
      <c r="C44" s="8" t="s">
        <v>11</v>
      </c>
      <c r="D44" s="8" t="s">
        <v>12</v>
      </c>
      <c r="E44" s="8">
        <v>200</v>
      </c>
      <c r="F44" s="37">
        <v>18</v>
      </c>
      <c r="G44" s="11">
        <f t="shared" si="0"/>
        <v>3600</v>
      </c>
      <c r="H44" s="38" t="s">
        <v>13</v>
      </c>
      <c r="I44" s="8" t="s">
        <v>14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</row>
    <row r="45" s="15" customFormat="1" ht="28" customHeight="1" spans="1:257">
      <c r="A45" s="4">
        <v>43</v>
      </c>
      <c r="B45" s="8" t="s">
        <v>56</v>
      </c>
      <c r="C45" s="8" t="s">
        <v>11</v>
      </c>
      <c r="D45" s="8" t="s">
        <v>12</v>
      </c>
      <c r="E45" s="8">
        <v>100</v>
      </c>
      <c r="F45" s="37">
        <v>14</v>
      </c>
      <c r="G45" s="11">
        <f t="shared" si="0"/>
        <v>1400</v>
      </c>
      <c r="H45" s="38" t="s">
        <v>13</v>
      </c>
      <c r="I45" s="8" t="s">
        <v>14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</row>
    <row r="46" s="15" customFormat="1" ht="28" customHeight="1" spans="1:257">
      <c r="A46" s="4">
        <v>44</v>
      </c>
      <c r="B46" s="8" t="s">
        <v>25</v>
      </c>
      <c r="C46" s="8" t="s">
        <v>11</v>
      </c>
      <c r="D46" s="8" t="s">
        <v>12</v>
      </c>
      <c r="E46" s="8">
        <v>200</v>
      </c>
      <c r="F46" s="37">
        <v>6</v>
      </c>
      <c r="G46" s="11">
        <f t="shared" si="0"/>
        <v>1200</v>
      </c>
      <c r="H46" s="38" t="s">
        <v>13</v>
      </c>
      <c r="I46" s="8" t="s">
        <v>14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</row>
    <row r="47" s="15" customFormat="1" ht="28" customHeight="1" spans="1:257">
      <c r="A47" s="4">
        <v>45</v>
      </c>
      <c r="B47" s="8" t="s">
        <v>57</v>
      </c>
      <c r="C47" s="8" t="s">
        <v>11</v>
      </c>
      <c r="D47" s="8" t="s">
        <v>12</v>
      </c>
      <c r="E47" s="8">
        <v>150</v>
      </c>
      <c r="F47" s="37">
        <v>8</v>
      </c>
      <c r="G47" s="11">
        <f t="shared" ref="G47:G56" si="1">SUM(E47*F47)</f>
        <v>1200</v>
      </c>
      <c r="H47" s="38" t="s">
        <v>13</v>
      </c>
      <c r="I47" s="8" t="s">
        <v>14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</row>
    <row r="48" s="15" customFormat="1" ht="28" customHeight="1" spans="1:257">
      <c r="A48" s="4">
        <v>46</v>
      </c>
      <c r="B48" s="8" t="s">
        <v>58</v>
      </c>
      <c r="C48" s="8" t="s">
        <v>11</v>
      </c>
      <c r="D48" s="8" t="s">
        <v>12</v>
      </c>
      <c r="E48" s="8">
        <v>100</v>
      </c>
      <c r="F48" s="37">
        <v>20</v>
      </c>
      <c r="G48" s="11">
        <f t="shared" si="1"/>
        <v>2000</v>
      </c>
      <c r="H48" s="38" t="s">
        <v>13</v>
      </c>
      <c r="I48" s="8" t="s">
        <v>14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</row>
    <row r="49" s="15" customFormat="1" ht="28" customHeight="1" spans="1:257">
      <c r="A49" s="4">
        <v>47</v>
      </c>
      <c r="B49" s="8" t="s">
        <v>59</v>
      </c>
      <c r="C49" s="8" t="s">
        <v>11</v>
      </c>
      <c r="D49" s="8" t="s">
        <v>12</v>
      </c>
      <c r="E49" s="8">
        <v>200</v>
      </c>
      <c r="F49" s="37">
        <v>4</v>
      </c>
      <c r="G49" s="11">
        <f t="shared" si="1"/>
        <v>800</v>
      </c>
      <c r="H49" s="38" t="s">
        <v>13</v>
      </c>
      <c r="I49" s="8" t="s">
        <v>14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</row>
    <row r="50" s="15" customFormat="1" ht="28" customHeight="1" spans="1:257">
      <c r="A50" s="4">
        <v>48</v>
      </c>
      <c r="B50" s="8" t="s">
        <v>60</v>
      </c>
      <c r="C50" s="8" t="s">
        <v>11</v>
      </c>
      <c r="D50" s="8" t="s">
        <v>12</v>
      </c>
      <c r="E50" s="8">
        <v>100</v>
      </c>
      <c r="F50" s="37">
        <v>3</v>
      </c>
      <c r="G50" s="11">
        <f t="shared" si="1"/>
        <v>300</v>
      </c>
      <c r="H50" s="38" t="s">
        <v>13</v>
      </c>
      <c r="I50" s="8" t="s">
        <v>14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</row>
    <row r="51" s="15" customFormat="1" ht="28" customHeight="1" spans="1:257">
      <c r="A51" s="4">
        <v>49</v>
      </c>
      <c r="B51" s="8" t="s">
        <v>61</v>
      </c>
      <c r="C51" s="8" t="s">
        <v>11</v>
      </c>
      <c r="D51" s="8" t="s">
        <v>12</v>
      </c>
      <c r="E51" s="8">
        <v>100</v>
      </c>
      <c r="F51" s="37">
        <v>8</v>
      </c>
      <c r="G51" s="11">
        <f t="shared" si="1"/>
        <v>800</v>
      </c>
      <c r="H51" s="38" t="s">
        <v>13</v>
      </c>
      <c r="I51" s="8" t="s">
        <v>14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</row>
    <row r="52" s="15" customFormat="1" ht="28" customHeight="1" spans="1:257">
      <c r="A52" s="4">
        <v>50</v>
      </c>
      <c r="B52" s="8" t="s">
        <v>62</v>
      </c>
      <c r="C52" s="8" t="s">
        <v>11</v>
      </c>
      <c r="D52" s="8" t="s">
        <v>12</v>
      </c>
      <c r="E52" s="8">
        <v>100</v>
      </c>
      <c r="F52" s="37">
        <v>7</v>
      </c>
      <c r="G52" s="11">
        <f t="shared" si="1"/>
        <v>700</v>
      </c>
      <c r="H52" s="38" t="s">
        <v>13</v>
      </c>
      <c r="I52" s="8" t="s">
        <v>14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</row>
    <row r="53" s="15" customFormat="1" ht="28" customHeight="1" spans="1:257">
      <c r="A53" s="4">
        <v>51</v>
      </c>
      <c r="B53" s="8" t="s">
        <v>63</v>
      </c>
      <c r="C53" s="8" t="s">
        <v>11</v>
      </c>
      <c r="D53" s="8" t="s">
        <v>12</v>
      </c>
      <c r="E53" s="8">
        <v>50</v>
      </c>
      <c r="F53" s="37">
        <v>12</v>
      </c>
      <c r="G53" s="11">
        <f t="shared" si="1"/>
        <v>600</v>
      </c>
      <c r="H53" s="38" t="s">
        <v>13</v>
      </c>
      <c r="I53" s="8" t="s">
        <v>14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</row>
    <row r="54" s="15" customFormat="1" ht="28" customHeight="1" spans="1:257">
      <c r="A54" s="4">
        <v>52</v>
      </c>
      <c r="B54" s="8" t="s">
        <v>64</v>
      </c>
      <c r="C54" s="8" t="s">
        <v>11</v>
      </c>
      <c r="D54" s="8" t="s">
        <v>12</v>
      </c>
      <c r="E54" s="8">
        <v>500</v>
      </c>
      <c r="F54" s="37">
        <v>8</v>
      </c>
      <c r="G54" s="11">
        <f t="shared" si="1"/>
        <v>4000</v>
      </c>
      <c r="H54" s="38" t="s">
        <v>13</v>
      </c>
      <c r="I54" s="8" t="s">
        <v>14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</row>
    <row r="55" s="15" customFormat="1" ht="28" customHeight="1" spans="1:257">
      <c r="A55" s="4">
        <v>53</v>
      </c>
      <c r="B55" s="8" t="s">
        <v>65</v>
      </c>
      <c r="C55" s="8" t="s">
        <v>11</v>
      </c>
      <c r="D55" s="8" t="s">
        <v>12</v>
      </c>
      <c r="E55" s="8">
        <v>500</v>
      </c>
      <c r="F55" s="37">
        <v>8</v>
      </c>
      <c r="G55" s="11">
        <f t="shared" si="1"/>
        <v>4000</v>
      </c>
      <c r="H55" s="38" t="s">
        <v>13</v>
      </c>
      <c r="I55" s="8" t="s">
        <v>14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</row>
    <row r="56" s="15" customFormat="1" ht="28" customHeight="1" spans="1:257">
      <c r="A56" s="4">
        <v>54</v>
      </c>
      <c r="B56" s="8" t="s">
        <v>66</v>
      </c>
      <c r="C56" s="8" t="s">
        <v>11</v>
      </c>
      <c r="D56" s="8" t="s">
        <v>12</v>
      </c>
      <c r="E56" s="8">
        <v>450</v>
      </c>
      <c r="F56" s="37">
        <v>6</v>
      </c>
      <c r="G56" s="11">
        <f t="shared" si="1"/>
        <v>2700</v>
      </c>
      <c r="H56" s="38" t="s">
        <v>13</v>
      </c>
      <c r="I56" s="8" t="s">
        <v>14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</row>
    <row r="57" ht="26" customHeight="1" spans="1:9">
      <c r="A57" s="39"/>
      <c r="B57" s="40" t="s">
        <v>67</v>
      </c>
      <c r="C57" s="41"/>
      <c r="D57" s="41"/>
      <c r="E57" s="41"/>
      <c r="F57" s="41"/>
      <c r="G57" s="11">
        <f>SUM(G3:G56)</f>
        <v>73615</v>
      </c>
      <c r="H57" s="41"/>
      <c r="I57" s="41"/>
    </row>
    <row r="58" ht="14.25"/>
    <row r="59" ht="14.25"/>
    <row r="60" ht="14.25"/>
    <row r="61" ht="14.25"/>
    <row r="62" ht="14.25"/>
    <row r="63" ht="14.25"/>
    <row r="64" ht="14.25"/>
    <row r="65" ht="14.25"/>
  </sheetData>
  <mergeCells count="1">
    <mergeCell ref="A1:I1"/>
  </mergeCells>
  <pageMargins left="0.75" right="0.75" top="1" bottom="1" header="0.511806" footer="1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84"/>
  <sheetViews>
    <sheetView tabSelected="1" workbookViewId="0">
      <selection activeCell="L9" sqref="L9"/>
    </sheetView>
  </sheetViews>
  <sheetFormatPr defaultColWidth="9" defaultRowHeight="18" customHeight="1"/>
  <cols>
    <col min="1" max="1" width="5.375" style="16" customWidth="1"/>
    <col min="2" max="2" width="13.75" style="13" customWidth="1"/>
    <col min="3" max="3" width="14.3" style="17" customWidth="1"/>
    <col min="4" max="4" width="7.625" style="13" customWidth="1"/>
    <col min="5" max="5" width="7.25" style="13" customWidth="1"/>
    <col min="6" max="6" width="10.5" style="13" customWidth="1"/>
    <col min="7" max="7" width="8.8" style="13" customWidth="1"/>
    <col min="8" max="8" width="9.7" style="13" customWidth="1"/>
    <col min="9" max="9" width="7.875" style="13" customWidth="1"/>
    <col min="10" max="257" width="9" style="13" customWidth="1"/>
  </cols>
  <sheetData>
    <row r="1" s="13" customFormat="1" ht="33" customHeight="1" spans="1:9">
      <c r="A1" s="18" t="s">
        <v>68</v>
      </c>
      <c r="B1" s="18"/>
      <c r="C1" s="19"/>
      <c r="D1" s="18"/>
      <c r="E1" s="18"/>
      <c r="F1" s="18"/>
      <c r="G1" s="18"/>
      <c r="H1" s="18"/>
      <c r="I1" s="18"/>
    </row>
    <row r="2" s="1" customFormat="1" ht="30" customHeight="1" spans="1:9">
      <c r="A2" s="8" t="s">
        <v>1</v>
      </c>
      <c r="B2" s="20" t="s">
        <v>2</v>
      </c>
      <c r="C2" s="21" t="s">
        <v>3</v>
      </c>
      <c r="D2" s="20" t="s">
        <v>4</v>
      </c>
      <c r="E2" s="20" t="s">
        <v>5</v>
      </c>
      <c r="F2" s="20" t="s">
        <v>69</v>
      </c>
      <c r="G2" s="20" t="s">
        <v>67</v>
      </c>
      <c r="H2" s="20" t="s">
        <v>70</v>
      </c>
      <c r="I2" s="20" t="s">
        <v>9</v>
      </c>
    </row>
    <row r="3" s="14" customFormat="1" ht="30" customHeight="1" spans="1:257">
      <c r="A3" s="8">
        <v>1</v>
      </c>
      <c r="B3" s="22" t="s">
        <v>71</v>
      </c>
      <c r="C3" s="23" t="s">
        <v>11</v>
      </c>
      <c r="D3" s="22" t="s">
        <v>12</v>
      </c>
      <c r="E3" s="11">
        <v>10</v>
      </c>
      <c r="F3" s="24">
        <v>90</v>
      </c>
      <c r="G3" s="10">
        <f>SUM(E3*F3)</f>
        <v>900</v>
      </c>
      <c r="H3" s="22" t="s">
        <v>72</v>
      </c>
      <c r="I3" s="22" t="s">
        <v>73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="14" customFormat="1" ht="30" customHeight="1" spans="1:257">
      <c r="A4" s="8">
        <v>2</v>
      </c>
      <c r="B4" s="22" t="s">
        <v>74</v>
      </c>
      <c r="C4" s="23" t="s">
        <v>11</v>
      </c>
      <c r="D4" s="22" t="s">
        <v>12</v>
      </c>
      <c r="E4" s="22">
        <v>13</v>
      </c>
      <c r="F4" s="22">
        <v>70</v>
      </c>
      <c r="G4" s="10">
        <f t="shared" ref="G4:G40" si="0">SUM(E4*F4)</f>
        <v>910</v>
      </c>
      <c r="H4" s="22" t="s">
        <v>72</v>
      </c>
      <c r="I4" s="22" t="s">
        <v>73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s="14" customFormat="1" ht="30" customHeight="1" spans="1:257">
      <c r="A5" s="8">
        <v>3</v>
      </c>
      <c r="B5" s="22" t="s">
        <v>75</v>
      </c>
      <c r="C5" s="23" t="s">
        <v>11</v>
      </c>
      <c r="D5" s="22" t="s">
        <v>12</v>
      </c>
      <c r="E5" s="22">
        <v>1</v>
      </c>
      <c r="F5" s="22">
        <v>40</v>
      </c>
      <c r="G5" s="10">
        <f t="shared" si="0"/>
        <v>40</v>
      </c>
      <c r="H5" s="22" t="s">
        <v>72</v>
      </c>
      <c r="I5" s="22" t="s">
        <v>73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s="14" customFormat="1" ht="30" customHeight="1" spans="1:257">
      <c r="A6" s="8">
        <v>4</v>
      </c>
      <c r="B6" s="22" t="s">
        <v>76</v>
      </c>
      <c r="C6" s="23" t="s">
        <v>11</v>
      </c>
      <c r="D6" s="22" t="s">
        <v>12</v>
      </c>
      <c r="E6" s="22">
        <v>1</v>
      </c>
      <c r="F6" s="22">
        <v>40</v>
      </c>
      <c r="G6" s="10">
        <f t="shared" si="0"/>
        <v>40</v>
      </c>
      <c r="H6" s="22" t="s">
        <v>72</v>
      </c>
      <c r="I6" s="22" t="s">
        <v>73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</row>
    <row r="7" s="14" customFormat="1" ht="30" customHeight="1" spans="1:257">
      <c r="A7" s="8">
        <v>5</v>
      </c>
      <c r="B7" s="22" t="s">
        <v>77</v>
      </c>
      <c r="C7" s="23" t="s">
        <v>11</v>
      </c>
      <c r="D7" s="22" t="s">
        <v>12</v>
      </c>
      <c r="E7" s="22">
        <v>1</v>
      </c>
      <c r="F7" s="22">
        <v>60</v>
      </c>
      <c r="G7" s="10">
        <f t="shared" si="0"/>
        <v>60</v>
      </c>
      <c r="H7" s="22" t="s">
        <v>72</v>
      </c>
      <c r="I7" s="22" t="s">
        <v>73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</row>
    <row r="8" s="14" customFormat="1" ht="30" customHeight="1" spans="1:257">
      <c r="A8" s="8">
        <v>6</v>
      </c>
      <c r="B8" s="22" t="s">
        <v>78</v>
      </c>
      <c r="C8" s="23" t="s">
        <v>79</v>
      </c>
      <c r="D8" s="22" t="s">
        <v>80</v>
      </c>
      <c r="E8" s="22">
        <v>3</v>
      </c>
      <c r="F8" s="22">
        <v>120</v>
      </c>
      <c r="G8" s="10">
        <f t="shared" si="0"/>
        <v>360</v>
      </c>
      <c r="H8" s="22" t="s">
        <v>13</v>
      </c>
      <c r="I8" s="22" t="s">
        <v>73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</row>
    <row r="9" s="14" customFormat="1" ht="30" customHeight="1" spans="1:257">
      <c r="A9" s="8">
        <v>7</v>
      </c>
      <c r="B9" s="22" t="s">
        <v>81</v>
      </c>
      <c r="C9" s="23" t="s">
        <v>82</v>
      </c>
      <c r="D9" s="22" t="s">
        <v>80</v>
      </c>
      <c r="E9" s="22">
        <v>1</v>
      </c>
      <c r="F9" s="22">
        <v>150</v>
      </c>
      <c r="G9" s="10">
        <f t="shared" si="0"/>
        <v>150</v>
      </c>
      <c r="H9" s="22" t="s">
        <v>72</v>
      </c>
      <c r="I9" s="22" t="s">
        <v>73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</row>
    <row r="10" s="14" customFormat="1" ht="30" customHeight="1" spans="1:257">
      <c r="A10" s="8">
        <v>8</v>
      </c>
      <c r="B10" s="8" t="s">
        <v>83</v>
      </c>
      <c r="C10" s="23" t="s">
        <v>84</v>
      </c>
      <c r="D10" s="22" t="s">
        <v>80</v>
      </c>
      <c r="E10" s="8">
        <v>10</v>
      </c>
      <c r="F10" s="8">
        <v>65</v>
      </c>
      <c r="G10" s="10">
        <f t="shared" si="0"/>
        <v>650</v>
      </c>
      <c r="H10" s="8" t="s">
        <v>85</v>
      </c>
      <c r="I10" s="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</row>
    <row r="11" s="14" customFormat="1" ht="30" customHeight="1" spans="1:257">
      <c r="A11" s="8">
        <v>9</v>
      </c>
      <c r="B11" s="22" t="s">
        <v>86</v>
      </c>
      <c r="C11" s="23" t="s">
        <v>84</v>
      </c>
      <c r="D11" s="22" t="s">
        <v>80</v>
      </c>
      <c r="E11" s="22">
        <v>1</v>
      </c>
      <c r="F11" s="22">
        <v>65</v>
      </c>
      <c r="G11" s="10">
        <f t="shared" si="0"/>
        <v>65</v>
      </c>
      <c r="H11" s="22" t="s">
        <v>85</v>
      </c>
      <c r="I11" s="2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</row>
    <row r="12" s="14" customFormat="1" ht="30" customHeight="1" spans="1:257">
      <c r="A12" s="8">
        <v>10</v>
      </c>
      <c r="B12" s="22" t="s">
        <v>87</v>
      </c>
      <c r="C12" s="23" t="s">
        <v>88</v>
      </c>
      <c r="D12" s="22" t="s">
        <v>89</v>
      </c>
      <c r="E12" s="22">
        <v>6</v>
      </c>
      <c r="F12" s="22">
        <v>35</v>
      </c>
      <c r="G12" s="10">
        <f t="shared" si="0"/>
        <v>210</v>
      </c>
      <c r="H12" s="22" t="s">
        <v>72</v>
      </c>
      <c r="I12" s="2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</row>
    <row r="13" s="14" customFormat="1" ht="30" customHeight="1" spans="1:257">
      <c r="A13" s="8">
        <v>11</v>
      </c>
      <c r="B13" s="22" t="s">
        <v>90</v>
      </c>
      <c r="C13" s="23" t="s">
        <v>91</v>
      </c>
      <c r="D13" s="22" t="s">
        <v>80</v>
      </c>
      <c r="E13" s="22">
        <v>3</v>
      </c>
      <c r="F13" s="22">
        <v>80</v>
      </c>
      <c r="G13" s="10">
        <f t="shared" si="0"/>
        <v>240</v>
      </c>
      <c r="H13" s="22" t="s">
        <v>72</v>
      </c>
      <c r="I13" s="2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</row>
    <row r="14" s="14" customFormat="1" ht="30" customHeight="1" spans="1:257">
      <c r="A14" s="8">
        <v>12</v>
      </c>
      <c r="B14" s="20" t="s">
        <v>92</v>
      </c>
      <c r="C14" s="23" t="s">
        <v>93</v>
      </c>
      <c r="D14" s="22" t="s">
        <v>94</v>
      </c>
      <c r="E14" s="20">
        <v>4</v>
      </c>
      <c r="F14" s="20">
        <v>75</v>
      </c>
      <c r="G14" s="10">
        <f t="shared" si="0"/>
        <v>300</v>
      </c>
      <c r="H14" s="22" t="s">
        <v>85</v>
      </c>
      <c r="I14" s="22" t="s">
        <v>73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</row>
    <row r="15" s="14" customFormat="1" ht="30" customHeight="1" spans="1:257">
      <c r="A15" s="8">
        <v>13</v>
      </c>
      <c r="B15" s="20" t="s">
        <v>95</v>
      </c>
      <c r="C15" s="23" t="s">
        <v>96</v>
      </c>
      <c r="D15" s="22" t="s">
        <v>94</v>
      </c>
      <c r="E15" s="20">
        <v>3</v>
      </c>
      <c r="F15" s="20">
        <v>280</v>
      </c>
      <c r="G15" s="10">
        <f t="shared" si="0"/>
        <v>840</v>
      </c>
      <c r="H15" s="22" t="s">
        <v>85</v>
      </c>
      <c r="I15" s="22" t="s">
        <v>73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</row>
    <row r="16" s="14" customFormat="1" ht="30" customHeight="1" spans="1:257">
      <c r="A16" s="8">
        <v>14</v>
      </c>
      <c r="B16" s="20" t="s">
        <v>97</v>
      </c>
      <c r="C16" s="23" t="s">
        <v>96</v>
      </c>
      <c r="D16" s="22" t="s">
        <v>94</v>
      </c>
      <c r="E16" s="20">
        <v>2</v>
      </c>
      <c r="F16" s="20">
        <v>240</v>
      </c>
      <c r="G16" s="10">
        <f t="shared" si="0"/>
        <v>480</v>
      </c>
      <c r="H16" s="22" t="s">
        <v>85</v>
      </c>
      <c r="I16" s="22" t="s">
        <v>73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  <row r="17" s="14" customFormat="1" ht="30" customHeight="1" spans="1:257">
      <c r="A17" s="8">
        <v>15</v>
      </c>
      <c r="B17" s="20" t="s">
        <v>98</v>
      </c>
      <c r="C17" s="23" t="s">
        <v>11</v>
      </c>
      <c r="D17" s="22" t="s">
        <v>12</v>
      </c>
      <c r="E17" s="20">
        <v>6</v>
      </c>
      <c r="F17" s="20">
        <v>90</v>
      </c>
      <c r="G17" s="10">
        <f t="shared" si="0"/>
        <v>540</v>
      </c>
      <c r="H17" s="22" t="s">
        <v>13</v>
      </c>
      <c r="I17" s="22" t="s">
        <v>73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</row>
    <row r="18" s="14" customFormat="1" ht="30" customHeight="1" spans="1:257">
      <c r="A18" s="8">
        <v>16</v>
      </c>
      <c r="B18" s="20" t="s">
        <v>99</v>
      </c>
      <c r="C18" s="23" t="s">
        <v>11</v>
      </c>
      <c r="D18" s="20" t="s">
        <v>12</v>
      </c>
      <c r="E18" s="20">
        <v>15</v>
      </c>
      <c r="F18" s="20">
        <v>90</v>
      </c>
      <c r="G18" s="10">
        <f t="shared" si="0"/>
        <v>1350</v>
      </c>
      <c r="H18" s="8" t="s">
        <v>13</v>
      </c>
      <c r="I18" s="8" t="s">
        <v>73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</row>
    <row r="19" s="14" customFormat="1" ht="30" customHeight="1" spans="1:257">
      <c r="A19" s="8">
        <v>17</v>
      </c>
      <c r="B19" s="8" t="s">
        <v>100</v>
      </c>
      <c r="C19" s="23" t="s">
        <v>11</v>
      </c>
      <c r="D19" s="20" t="s">
        <v>12</v>
      </c>
      <c r="E19" s="8">
        <v>6</v>
      </c>
      <c r="F19" s="8">
        <v>70</v>
      </c>
      <c r="G19" s="10">
        <f t="shared" si="0"/>
        <v>420</v>
      </c>
      <c r="H19" s="8" t="s">
        <v>13</v>
      </c>
      <c r="I19" s="8" t="s">
        <v>73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</row>
    <row r="20" s="14" customFormat="1" ht="30" customHeight="1" spans="1:257">
      <c r="A20" s="8">
        <v>18</v>
      </c>
      <c r="B20" s="20" t="s">
        <v>101</v>
      </c>
      <c r="C20" s="23" t="s">
        <v>102</v>
      </c>
      <c r="D20" s="22" t="s">
        <v>80</v>
      </c>
      <c r="E20" s="20">
        <v>2</v>
      </c>
      <c r="F20" s="20">
        <v>120</v>
      </c>
      <c r="G20" s="10">
        <f t="shared" si="0"/>
        <v>240</v>
      </c>
      <c r="H20" s="22" t="s">
        <v>103</v>
      </c>
      <c r="I20" s="2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</row>
    <row r="21" s="14" customFormat="1" ht="30" customHeight="1" spans="1:257">
      <c r="A21" s="8">
        <v>19</v>
      </c>
      <c r="B21" s="22" t="s">
        <v>104</v>
      </c>
      <c r="C21" s="23" t="s">
        <v>105</v>
      </c>
      <c r="D21" s="22" t="s">
        <v>80</v>
      </c>
      <c r="E21" s="22">
        <v>4</v>
      </c>
      <c r="F21" s="22">
        <v>75</v>
      </c>
      <c r="G21" s="10">
        <f t="shared" si="0"/>
        <v>300</v>
      </c>
      <c r="H21" s="22" t="s">
        <v>103</v>
      </c>
      <c r="I21" s="2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</row>
    <row r="22" s="14" customFormat="1" ht="30" customHeight="1" spans="1:257">
      <c r="A22" s="8">
        <v>20</v>
      </c>
      <c r="B22" s="22" t="s">
        <v>106</v>
      </c>
      <c r="C22" s="23" t="s">
        <v>107</v>
      </c>
      <c r="D22" s="22" t="s">
        <v>80</v>
      </c>
      <c r="E22" s="22">
        <v>4</v>
      </c>
      <c r="F22" s="22">
        <v>75</v>
      </c>
      <c r="G22" s="10">
        <f t="shared" si="0"/>
        <v>300</v>
      </c>
      <c r="H22" s="22" t="s">
        <v>103</v>
      </c>
      <c r="I22" s="2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</row>
    <row r="23" s="14" customFormat="1" ht="30" customHeight="1" spans="1:257">
      <c r="A23" s="8">
        <v>21</v>
      </c>
      <c r="B23" s="22" t="s">
        <v>108</v>
      </c>
      <c r="C23" s="23" t="s">
        <v>107</v>
      </c>
      <c r="D23" s="22" t="s">
        <v>80</v>
      </c>
      <c r="E23" s="22">
        <v>5</v>
      </c>
      <c r="F23" s="22">
        <v>80</v>
      </c>
      <c r="G23" s="10">
        <f t="shared" si="0"/>
        <v>400</v>
      </c>
      <c r="H23" s="22" t="s">
        <v>103</v>
      </c>
      <c r="I23" s="2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</row>
    <row r="24" s="14" customFormat="1" ht="30" customHeight="1" spans="1:257">
      <c r="A24" s="8">
        <v>22</v>
      </c>
      <c r="B24" s="22" t="s">
        <v>109</v>
      </c>
      <c r="C24" s="23" t="s">
        <v>110</v>
      </c>
      <c r="D24" s="22" t="s">
        <v>80</v>
      </c>
      <c r="E24" s="22">
        <v>3</v>
      </c>
      <c r="F24" s="22">
        <v>60</v>
      </c>
      <c r="G24" s="10">
        <f t="shared" si="0"/>
        <v>180</v>
      </c>
      <c r="H24" s="22" t="s">
        <v>72</v>
      </c>
      <c r="I24" s="2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</row>
    <row r="25" s="14" customFormat="1" ht="30" customHeight="1" spans="1:257">
      <c r="A25" s="8">
        <v>23</v>
      </c>
      <c r="B25" s="22" t="s">
        <v>111</v>
      </c>
      <c r="C25" s="23" t="s">
        <v>112</v>
      </c>
      <c r="D25" s="22" t="s">
        <v>80</v>
      </c>
      <c r="E25" s="22">
        <v>5</v>
      </c>
      <c r="F25" s="22">
        <v>120</v>
      </c>
      <c r="G25" s="10">
        <f t="shared" si="0"/>
        <v>600</v>
      </c>
      <c r="H25" s="22" t="s">
        <v>72</v>
      </c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="14" customFormat="1" ht="30" customHeight="1" spans="1:257">
      <c r="A26" s="8">
        <v>24</v>
      </c>
      <c r="B26" s="22" t="s">
        <v>113</v>
      </c>
      <c r="C26" s="23" t="s">
        <v>114</v>
      </c>
      <c r="D26" s="22" t="s">
        <v>94</v>
      </c>
      <c r="E26" s="22">
        <v>4</v>
      </c>
      <c r="F26" s="22">
        <v>360</v>
      </c>
      <c r="G26" s="10">
        <f t="shared" si="0"/>
        <v>1440</v>
      </c>
      <c r="H26" s="22" t="s">
        <v>13</v>
      </c>
      <c r="I26" s="2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="14" customFormat="1" ht="30" customHeight="1" spans="1:257">
      <c r="A27" s="8">
        <v>25</v>
      </c>
      <c r="B27" s="22" t="s">
        <v>115</v>
      </c>
      <c r="C27" s="22" t="s">
        <v>116</v>
      </c>
      <c r="D27" s="22" t="s">
        <v>116</v>
      </c>
      <c r="E27" s="22">
        <v>10</v>
      </c>
      <c r="F27" s="22">
        <v>40</v>
      </c>
      <c r="G27" s="10">
        <f t="shared" si="0"/>
        <v>400</v>
      </c>
      <c r="H27" s="22" t="s">
        <v>117</v>
      </c>
      <c r="I27" s="2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="14" customFormat="1" ht="30" customHeight="1" spans="1:257">
      <c r="A28" s="8">
        <v>26</v>
      </c>
      <c r="B28" s="22" t="s">
        <v>118</v>
      </c>
      <c r="C28" s="23" t="s">
        <v>96</v>
      </c>
      <c r="D28" s="22" t="s">
        <v>94</v>
      </c>
      <c r="E28" s="22">
        <v>1</v>
      </c>
      <c r="F28" s="22">
        <v>250</v>
      </c>
      <c r="G28" s="10">
        <f t="shared" si="0"/>
        <v>250</v>
      </c>
      <c r="H28" s="22" t="s">
        <v>13</v>
      </c>
      <c r="I28" s="20" t="s">
        <v>73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</row>
    <row r="29" s="14" customFormat="1" ht="30" customHeight="1" spans="1:257">
      <c r="A29" s="8">
        <v>27</v>
      </c>
      <c r="B29" s="22" t="s">
        <v>119</v>
      </c>
      <c r="C29" s="23" t="s">
        <v>11</v>
      </c>
      <c r="D29" s="22" t="s">
        <v>12</v>
      </c>
      <c r="E29" s="22">
        <v>20</v>
      </c>
      <c r="F29" s="22">
        <v>7</v>
      </c>
      <c r="G29" s="10">
        <f t="shared" si="0"/>
        <v>140</v>
      </c>
      <c r="H29" s="22" t="s">
        <v>13</v>
      </c>
      <c r="I29" s="20" t="s">
        <v>73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</row>
    <row r="30" s="14" customFormat="1" ht="30" customHeight="1" spans="1:257">
      <c r="A30" s="8">
        <v>28</v>
      </c>
      <c r="B30" s="22" t="s">
        <v>120</v>
      </c>
      <c r="C30" s="23" t="s">
        <v>11</v>
      </c>
      <c r="D30" s="22" t="s">
        <v>12</v>
      </c>
      <c r="E30" s="22">
        <v>20</v>
      </c>
      <c r="F30" s="22">
        <v>9</v>
      </c>
      <c r="G30" s="10">
        <f t="shared" si="0"/>
        <v>180</v>
      </c>
      <c r="H30" s="22" t="s">
        <v>13</v>
      </c>
      <c r="I30" s="20" t="s">
        <v>73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</row>
    <row r="31" s="14" customFormat="1" ht="30" customHeight="1" spans="1:257">
      <c r="A31" s="8">
        <v>29</v>
      </c>
      <c r="B31" s="22" t="s">
        <v>121</v>
      </c>
      <c r="C31" s="23" t="s">
        <v>11</v>
      </c>
      <c r="D31" s="22" t="s">
        <v>12</v>
      </c>
      <c r="E31" s="22">
        <v>20</v>
      </c>
      <c r="F31" s="22">
        <v>12</v>
      </c>
      <c r="G31" s="10">
        <f t="shared" si="0"/>
        <v>240</v>
      </c>
      <c r="H31" s="22" t="s">
        <v>13</v>
      </c>
      <c r="I31" s="20" t="s">
        <v>73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</row>
    <row r="32" s="14" customFormat="1" ht="30" customHeight="1" spans="1:257">
      <c r="A32" s="8">
        <v>30</v>
      </c>
      <c r="B32" s="8" t="s">
        <v>122</v>
      </c>
      <c r="C32" s="23" t="s">
        <v>11</v>
      </c>
      <c r="D32" s="22" t="s">
        <v>12</v>
      </c>
      <c r="E32" s="8">
        <v>15</v>
      </c>
      <c r="F32" s="8">
        <v>8</v>
      </c>
      <c r="G32" s="10">
        <f t="shared" si="0"/>
        <v>120</v>
      </c>
      <c r="H32" s="22" t="s">
        <v>13</v>
      </c>
      <c r="I32" s="20" t="s">
        <v>73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</row>
    <row r="33" s="14" customFormat="1" ht="30" customHeight="1" spans="1:257">
      <c r="A33" s="8">
        <v>31</v>
      </c>
      <c r="B33" s="22" t="s">
        <v>123</v>
      </c>
      <c r="C33" s="23" t="s">
        <v>11</v>
      </c>
      <c r="D33" s="22" t="s">
        <v>12</v>
      </c>
      <c r="E33" s="22">
        <v>20</v>
      </c>
      <c r="F33" s="22">
        <v>16</v>
      </c>
      <c r="G33" s="10">
        <f t="shared" si="0"/>
        <v>320</v>
      </c>
      <c r="H33" s="22" t="s">
        <v>13</v>
      </c>
      <c r="I33" s="20" t="s">
        <v>73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</row>
    <row r="34" s="14" customFormat="1" ht="30" customHeight="1" spans="1:257">
      <c r="A34" s="8">
        <v>32</v>
      </c>
      <c r="B34" s="22" t="s">
        <v>124</v>
      </c>
      <c r="C34" s="23" t="s">
        <v>125</v>
      </c>
      <c r="D34" s="22" t="s">
        <v>80</v>
      </c>
      <c r="E34" s="22">
        <v>2</v>
      </c>
      <c r="F34" s="22">
        <v>130</v>
      </c>
      <c r="G34" s="10">
        <f t="shared" si="0"/>
        <v>260</v>
      </c>
      <c r="H34" s="22" t="s">
        <v>126</v>
      </c>
      <c r="I34" s="20" t="s">
        <v>73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</row>
    <row r="35" s="15" customFormat="1" ht="30" customHeight="1" spans="1:257">
      <c r="A35" s="8">
        <v>33</v>
      </c>
      <c r="B35" s="8" t="s">
        <v>127</v>
      </c>
      <c r="C35" s="23" t="s">
        <v>125</v>
      </c>
      <c r="D35" s="22" t="s">
        <v>80</v>
      </c>
      <c r="E35" s="8">
        <v>2</v>
      </c>
      <c r="F35" s="8">
        <v>125</v>
      </c>
      <c r="G35" s="10">
        <f t="shared" si="0"/>
        <v>250</v>
      </c>
      <c r="H35" s="8" t="s">
        <v>72</v>
      </c>
      <c r="I35" s="20" t="s">
        <v>73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</row>
    <row r="36" s="15" customFormat="1" ht="30" customHeight="1" spans="1:257">
      <c r="A36" s="8">
        <v>34</v>
      </c>
      <c r="B36" s="8" t="s">
        <v>128</v>
      </c>
      <c r="C36" s="25" t="s">
        <v>96</v>
      </c>
      <c r="D36" s="8" t="s">
        <v>94</v>
      </c>
      <c r="E36" s="8">
        <v>3</v>
      </c>
      <c r="F36" s="8">
        <v>230</v>
      </c>
      <c r="G36" s="10">
        <f t="shared" si="0"/>
        <v>690</v>
      </c>
      <c r="H36" s="8" t="s">
        <v>13</v>
      </c>
      <c r="I36" s="20" t="s">
        <v>73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</row>
    <row r="37" s="15" customFormat="1" ht="30" customHeight="1" spans="1:257">
      <c r="A37" s="8">
        <v>35</v>
      </c>
      <c r="B37" s="8" t="s">
        <v>129</v>
      </c>
      <c r="C37" s="25" t="s">
        <v>11</v>
      </c>
      <c r="D37" s="8" t="s">
        <v>12</v>
      </c>
      <c r="E37" s="8">
        <v>10</v>
      </c>
      <c r="F37" s="8">
        <v>80</v>
      </c>
      <c r="G37" s="10">
        <f t="shared" si="0"/>
        <v>800</v>
      </c>
      <c r="H37" s="8" t="s">
        <v>130</v>
      </c>
      <c r="I37" s="20" t="s">
        <v>73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</row>
    <row r="38" s="15" customFormat="1" ht="30" customHeight="1" spans="1:257">
      <c r="A38" s="8">
        <v>36</v>
      </c>
      <c r="B38" s="8" t="s">
        <v>131</v>
      </c>
      <c r="C38" s="25" t="s">
        <v>11</v>
      </c>
      <c r="D38" s="8" t="s">
        <v>12</v>
      </c>
      <c r="E38" s="8">
        <v>40</v>
      </c>
      <c r="F38" s="8">
        <v>4</v>
      </c>
      <c r="G38" s="10">
        <f t="shared" si="0"/>
        <v>160</v>
      </c>
      <c r="H38" s="8" t="s">
        <v>13</v>
      </c>
      <c r="I38" s="20" t="s">
        <v>73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</row>
    <row r="39" s="15" customFormat="1" ht="30" customHeight="1" spans="1:257">
      <c r="A39" s="8">
        <v>37</v>
      </c>
      <c r="B39" s="8" t="s">
        <v>132</v>
      </c>
      <c r="C39" s="25" t="s">
        <v>11</v>
      </c>
      <c r="D39" s="8" t="s">
        <v>12</v>
      </c>
      <c r="E39" s="8">
        <v>10</v>
      </c>
      <c r="F39" s="8">
        <v>20</v>
      </c>
      <c r="G39" s="10">
        <f t="shared" si="0"/>
        <v>200</v>
      </c>
      <c r="H39" s="8" t="s">
        <v>13</v>
      </c>
      <c r="I39" s="20" t="s">
        <v>73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</row>
    <row r="40" s="15" customFormat="1" ht="30" customHeight="1" spans="1:257">
      <c r="A40" s="8">
        <v>38</v>
      </c>
      <c r="B40" s="8" t="s">
        <v>133</v>
      </c>
      <c r="C40" s="25" t="s">
        <v>11</v>
      </c>
      <c r="D40" s="8" t="s">
        <v>12</v>
      </c>
      <c r="E40" s="8">
        <v>10</v>
      </c>
      <c r="F40" s="8">
        <v>20</v>
      </c>
      <c r="G40" s="10">
        <f t="shared" si="0"/>
        <v>200</v>
      </c>
      <c r="H40" s="8" t="s">
        <v>13</v>
      </c>
      <c r="I40" s="20" t="s">
        <v>73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</row>
    <row r="41" s="15" customFormat="1" ht="30" customHeight="1" spans="1:257">
      <c r="A41" s="8">
        <v>39</v>
      </c>
      <c r="B41" s="8" t="s">
        <v>134</v>
      </c>
      <c r="C41" s="25" t="s">
        <v>11</v>
      </c>
      <c r="D41" s="8" t="s">
        <v>12</v>
      </c>
      <c r="E41" s="8">
        <v>10</v>
      </c>
      <c r="F41" s="8">
        <v>15</v>
      </c>
      <c r="G41" s="10">
        <f t="shared" ref="G41:G84" si="1">SUM(E41*F41)</f>
        <v>150</v>
      </c>
      <c r="H41" s="8" t="s">
        <v>13</v>
      </c>
      <c r="I41" s="20" t="s">
        <v>73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</row>
    <row r="42" s="15" customFormat="1" ht="30" customHeight="1" spans="1:257">
      <c r="A42" s="8">
        <v>40</v>
      </c>
      <c r="B42" s="8" t="s">
        <v>135</v>
      </c>
      <c r="C42" s="25" t="s">
        <v>11</v>
      </c>
      <c r="D42" s="8" t="s">
        <v>12</v>
      </c>
      <c r="E42" s="8">
        <v>2</v>
      </c>
      <c r="F42" s="8">
        <v>50</v>
      </c>
      <c r="G42" s="10">
        <f t="shared" si="1"/>
        <v>100</v>
      </c>
      <c r="H42" s="8" t="s">
        <v>13</v>
      </c>
      <c r="I42" s="20" t="s">
        <v>73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</row>
    <row r="43" s="15" customFormat="1" ht="30" customHeight="1" spans="1:257">
      <c r="A43" s="8">
        <v>41</v>
      </c>
      <c r="B43" s="8" t="s">
        <v>136</v>
      </c>
      <c r="C43" s="25" t="s">
        <v>11</v>
      </c>
      <c r="D43" s="8" t="s">
        <v>12</v>
      </c>
      <c r="E43" s="8">
        <v>30</v>
      </c>
      <c r="F43" s="8">
        <v>90</v>
      </c>
      <c r="G43" s="10">
        <f t="shared" si="1"/>
        <v>2700</v>
      </c>
      <c r="H43" s="8" t="s">
        <v>137</v>
      </c>
      <c r="I43" s="20" t="s">
        <v>73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</row>
    <row r="44" s="15" customFormat="1" ht="30" customHeight="1" spans="1:257">
      <c r="A44" s="8">
        <v>42</v>
      </c>
      <c r="B44" s="8" t="s">
        <v>138</v>
      </c>
      <c r="C44" s="25" t="s">
        <v>11</v>
      </c>
      <c r="D44" s="8" t="s">
        <v>12</v>
      </c>
      <c r="E44" s="8">
        <v>120</v>
      </c>
      <c r="F44" s="8">
        <v>10</v>
      </c>
      <c r="G44" s="10">
        <f t="shared" si="1"/>
        <v>1200</v>
      </c>
      <c r="H44" s="8" t="s">
        <v>13</v>
      </c>
      <c r="I44" s="20" t="s">
        <v>73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</row>
    <row r="45" s="15" customFormat="1" ht="30" customHeight="1" spans="1:257">
      <c r="A45" s="8">
        <v>43</v>
      </c>
      <c r="B45" s="8" t="s">
        <v>139</v>
      </c>
      <c r="C45" s="25" t="s">
        <v>11</v>
      </c>
      <c r="D45" s="8" t="s">
        <v>12</v>
      </c>
      <c r="E45" s="8">
        <v>40</v>
      </c>
      <c r="F45" s="8">
        <v>35</v>
      </c>
      <c r="G45" s="10">
        <f t="shared" si="1"/>
        <v>1400</v>
      </c>
      <c r="H45" s="8" t="s">
        <v>13</v>
      </c>
      <c r="I45" s="20" t="s">
        <v>73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</row>
    <row r="46" s="15" customFormat="1" ht="30" customHeight="1" spans="1:257">
      <c r="A46" s="8">
        <v>44</v>
      </c>
      <c r="B46" s="8" t="s">
        <v>140</v>
      </c>
      <c r="C46" s="25" t="s">
        <v>11</v>
      </c>
      <c r="D46" s="8" t="s">
        <v>12</v>
      </c>
      <c r="E46" s="8">
        <v>40</v>
      </c>
      <c r="F46" s="8">
        <v>30</v>
      </c>
      <c r="G46" s="10">
        <f t="shared" si="1"/>
        <v>1200</v>
      </c>
      <c r="H46" s="8" t="s">
        <v>13</v>
      </c>
      <c r="I46" s="20" t="s">
        <v>73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</row>
    <row r="47" s="15" customFormat="1" ht="30" customHeight="1" spans="1:257">
      <c r="A47" s="8">
        <v>45</v>
      </c>
      <c r="B47" s="8" t="s">
        <v>141</v>
      </c>
      <c r="C47" s="25" t="s">
        <v>142</v>
      </c>
      <c r="D47" s="8" t="s">
        <v>94</v>
      </c>
      <c r="E47" s="8">
        <v>2</v>
      </c>
      <c r="F47" s="8">
        <v>90</v>
      </c>
      <c r="G47" s="10">
        <f t="shared" si="1"/>
        <v>180</v>
      </c>
      <c r="H47" s="8" t="s">
        <v>13</v>
      </c>
      <c r="I47" s="20" t="s">
        <v>73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</row>
    <row r="48" s="15" customFormat="1" ht="30" customHeight="1" spans="1:257">
      <c r="A48" s="8">
        <v>46</v>
      </c>
      <c r="B48" s="8" t="s">
        <v>143</v>
      </c>
      <c r="C48" s="25" t="s">
        <v>144</v>
      </c>
      <c r="D48" s="8" t="s">
        <v>80</v>
      </c>
      <c r="E48" s="8">
        <v>55</v>
      </c>
      <c r="F48" s="8">
        <v>30</v>
      </c>
      <c r="G48" s="10">
        <f t="shared" si="1"/>
        <v>1650</v>
      </c>
      <c r="H48" s="8" t="s">
        <v>85</v>
      </c>
      <c r="I48" s="8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</row>
    <row r="49" s="15" customFormat="1" ht="30" customHeight="1" spans="1:257">
      <c r="A49" s="8">
        <v>47</v>
      </c>
      <c r="B49" s="8" t="s">
        <v>145</v>
      </c>
      <c r="C49" s="25" t="s">
        <v>144</v>
      </c>
      <c r="D49" s="8" t="s">
        <v>80</v>
      </c>
      <c r="E49" s="8">
        <v>50</v>
      </c>
      <c r="F49" s="8">
        <v>30</v>
      </c>
      <c r="G49" s="10">
        <f t="shared" si="1"/>
        <v>1500</v>
      </c>
      <c r="H49" s="8" t="s">
        <v>85</v>
      </c>
      <c r="I49" s="8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</row>
    <row r="50" s="15" customFormat="1" ht="30" customHeight="1" spans="1:257">
      <c r="A50" s="8">
        <v>48</v>
      </c>
      <c r="B50" s="8" t="s">
        <v>146</v>
      </c>
      <c r="C50" s="25" t="s">
        <v>93</v>
      </c>
      <c r="D50" s="8" t="s">
        <v>94</v>
      </c>
      <c r="E50" s="8">
        <v>2</v>
      </c>
      <c r="F50" s="8">
        <v>180</v>
      </c>
      <c r="G50" s="10">
        <f t="shared" si="1"/>
        <v>360</v>
      </c>
      <c r="H50" s="8" t="s">
        <v>147</v>
      </c>
      <c r="I50" s="8" t="s">
        <v>73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</row>
    <row r="51" s="15" customFormat="1" ht="30" customHeight="1" spans="1:257">
      <c r="A51" s="8">
        <v>49</v>
      </c>
      <c r="B51" s="8" t="s">
        <v>148</v>
      </c>
      <c r="C51" s="25" t="s">
        <v>149</v>
      </c>
      <c r="D51" s="8" t="s">
        <v>80</v>
      </c>
      <c r="E51" s="8">
        <v>4</v>
      </c>
      <c r="F51" s="8">
        <v>60</v>
      </c>
      <c r="G51" s="10">
        <f t="shared" si="1"/>
        <v>240</v>
      </c>
      <c r="H51" s="8" t="s">
        <v>150</v>
      </c>
      <c r="I51" s="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</row>
    <row r="52" s="15" customFormat="1" ht="30" customHeight="1" spans="1:257">
      <c r="A52" s="8">
        <v>50</v>
      </c>
      <c r="B52" s="8" t="s">
        <v>151</v>
      </c>
      <c r="C52" s="25" t="s">
        <v>152</v>
      </c>
      <c r="D52" s="8" t="s">
        <v>80</v>
      </c>
      <c r="E52" s="8">
        <v>3</v>
      </c>
      <c r="F52" s="8">
        <v>130</v>
      </c>
      <c r="G52" s="10">
        <f t="shared" si="1"/>
        <v>390</v>
      </c>
      <c r="H52" s="8" t="s">
        <v>13</v>
      </c>
      <c r="I52" s="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</row>
    <row r="53" s="15" customFormat="1" ht="30" customHeight="1" spans="1:257">
      <c r="A53" s="8">
        <v>51</v>
      </c>
      <c r="B53" s="8" t="s">
        <v>153</v>
      </c>
      <c r="C53" s="25" t="s">
        <v>11</v>
      </c>
      <c r="D53" s="8" t="s">
        <v>12</v>
      </c>
      <c r="E53" s="8">
        <v>10</v>
      </c>
      <c r="F53" s="8">
        <v>40</v>
      </c>
      <c r="G53" s="10">
        <f t="shared" si="1"/>
        <v>400</v>
      </c>
      <c r="H53" s="8" t="s">
        <v>13</v>
      </c>
      <c r="I53" s="8" t="s">
        <v>73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</row>
    <row r="54" s="15" customFormat="1" ht="30" customHeight="1" spans="1:257">
      <c r="A54" s="8">
        <v>52</v>
      </c>
      <c r="B54" s="8" t="s">
        <v>154</v>
      </c>
      <c r="C54" s="25" t="s">
        <v>11</v>
      </c>
      <c r="D54" s="8" t="s">
        <v>12</v>
      </c>
      <c r="E54" s="8">
        <v>10</v>
      </c>
      <c r="F54" s="8">
        <v>40</v>
      </c>
      <c r="G54" s="10">
        <f t="shared" si="1"/>
        <v>400</v>
      </c>
      <c r="H54" s="8" t="s">
        <v>13</v>
      </c>
      <c r="I54" s="8" t="s">
        <v>73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</row>
    <row r="55" s="15" customFormat="1" ht="30" customHeight="1" spans="1:257">
      <c r="A55" s="8">
        <v>53</v>
      </c>
      <c r="B55" s="8" t="s">
        <v>155</v>
      </c>
      <c r="C55" s="25" t="s">
        <v>91</v>
      </c>
      <c r="D55" s="8" t="s">
        <v>80</v>
      </c>
      <c r="E55" s="8">
        <v>1</v>
      </c>
      <c r="F55" s="8">
        <v>120</v>
      </c>
      <c r="G55" s="10">
        <f t="shared" si="1"/>
        <v>120</v>
      </c>
      <c r="H55" s="8" t="s">
        <v>103</v>
      </c>
      <c r="I55" s="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</row>
    <row r="56" s="15" customFormat="1" ht="30" customHeight="1" spans="1:257">
      <c r="A56" s="8">
        <v>54</v>
      </c>
      <c r="B56" s="8" t="s">
        <v>156</v>
      </c>
      <c r="C56" s="25" t="s">
        <v>11</v>
      </c>
      <c r="D56" s="8" t="s">
        <v>12</v>
      </c>
      <c r="E56" s="8">
        <v>30</v>
      </c>
      <c r="F56" s="8">
        <v>45</v>
      </c>
      <c r="G56" s="10">
        <f t="shared" si="1"/>
        <v>1350</v>
      </c>
      <c r="H56" s="8" t="s">
        <v>13</v>
      </c>
      <c r="I56" s="8" t="s">
        <v>73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</row>
    <row r="57" s="15" customFormat="1" ht="30" customHeight="1" spans="1:257">
      <c r="A57" s="8">
        <v>55</v>
      </c>
      <c r="B57" s="8" t="s">
        <v>157</v>
      </c>
      <c r="C57" s="25" t="s">
        <v>11</v>
      </c>
      <c r="D57" s="8" t="s">
        <v>12</v>
      </c>
      <c r="E57" s="8">
        <v>30</v>
      </c>
      <c r="F57" s="8">
        <v>50</v>
      </c>
      <c r="G57" s="10">
        <f t="shared" si="1"/>
        <v>1500</v>
      </c>
      <c r="H57" s="8" t="s">
        <v>13</v>
      </c>
      <c r="I57" s="8" t="s">
        <v>73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</row>
    <row r="58" s="15" customFormat="1" ht="30" customHeight="1" spans="1:257">
      <c r="A58" s="8">
        <v>56</v>
      </c>
      <c r="B58" s="8" t="s">
        <v>158</v>
      </c>
      <c r="C58" s="25" t="s">
        <v>159</v>
      </c>
      <c r="D58" s="8" t="s">
        <v>80</v>
      </c>
      <c r="E58" s="8">
        <v>1</v>
      </c>
      <c r="F58" s="8">
        <v>120</v>
      </c>
      <c r="G58" s="10">
        <f t="shared" si="1"/>
        <v>120</v>
      </c>
      <c r="H58" s="8" t="s">
        <v>160</v>
      </c>
      <c r="I58" s="8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</row>
    <row r="59" s="15" customFormat="1" ht="30" customHeight="1" spans="1:257">
      <c r="A59" s="8">
        <v>57</v>
      </c>
      <c r="B59" s="8" t="s">
        <v>161</v>
      </c>
      <c r="C59" s="25" t="s">
        <v>162</v>
      </c>
      <c r="D59" s="8" t="s">
        <v>163</v>
      </c>
      <c r="E59" s="8">
        <v>10</v>
      </c>
      <c r="F59" s="8">
        <v>11</v>
      </c>
      <c r="G59" s="10">
        <f t="shared" si="1"/>
        <v>110</v>
      </c>
      <c r="H59" s="8" t="s">
        <v>164</v>
      </c>
      <c r="I59" s="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</row>
    <row r="60" s="15" customFormat="1" ht="30" customHeight="1" spans="1:257">
      <c r="A60" s="8">
        <v>58</v>
      </c>
      <c r="B60" s="8" t="s">
        <v>165</v>
      </c>
      <c r="C60" s="25" t="s">
        <v>166</v>
      </c>
      <c r="D60" s="8" t="s">
        <v>167</v>
      </c>
      <c r="E60" s="8">
        <v>10</v>
      </c>
      <c r="F60" s="8">
        <v>14</v>
      </c>
      <c r="G60" s="10">
        <f t="shared" si="1"/>
        <v>140</v>
      </c>
      <c r="H60" s="8" t="s">
        <v>72</v>
      </c>
      <c r="I60" s="8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</row>
    <row r="61" s="15" customFormat="1" ht="30" customHeight="1" spans="1:257">
      <c r="A61" s="8">
        <v>59</v>
      </c>
      <c r="B61" s="8" t="s">
        <v>168</v>
      </c>
      <c r="C61" s="25" t="s">
        <v>169</v>
      </c>
      <c r="D61" s="8" t="s">
        <v>167</v>
      </c>
      <c r="E61" s="8">
        <v>10</v>
      </c>
      <c r="F61" s="8">
        <v>4</v>
      </c>
      <c r="G61" s="10">
        <f t="shared" si="1"/>
        <v>40</v>
      </c>
      <c r="H61" s="8" t="s">
        <v>13</v>
      </c>
      <c r="I61" s="8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</row>
    <row r="62" s="15" customFormat="1" ht="30" customHeight="1" spans="1:257">
      <c r="A62" s="8">
        <v>60</v>
      </c>
      <c r="B62" s="8" t="s">
        <v>170</v>
      </c>
      <c r="C62" s="25" t="s">
        <v>91</v>
      </c>
      <c r="D62" s="8" t="s">
        <v>80</v>
      </c>
      <c r="E62" s="8">
        <v>1</v>
      </c>
      <c r="F62" s="8">
        <v>90</v>
      </c>
      <c r="G62" s="10">
        <f t="shared" si="1"/>
        <v>90</v>
      </c>
      <c r="H62" s="8" t="s">
        <v>117</v>
      </c>
      <c r="I62" s="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</row>
    <row r="63" s="15" customFormat="1" ht="30" customHeight="1" spans="1:257">
      <c r="A63" s="8">
        <v>61</v>
      </c>
      <c r="B63" s="8" t="s">
        <v>171</v>
      </c>
      <c r="C63" s="25" t="s">
        <v>172</v>
      </c>
      <c r="D63" s="8" t="s">
        <v>94</v>
      </c>
      <c r="E63" s="8">
        <v>5</v>
      </c>
      <c r="F63" s="8">
        <v>6</v>
      </c>
      <c r="G63" s="10">
        <f t="shared" si="1"/>
        <v>30</v>
      </c>
      <c r="H63" s="8" t="s">
        <v>173</v>
      </c>
      <c r="I63" s="8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</row>
    <row r="64" s="15" customFormat="1" ht="30" customHeight="1" spans="1:257">
      <c r="A64" s="8">
        <v>62</v>
      </c>
      <c r="B64" s="8" t="s">
        <v>174</v>
      </c>
      <c r="C64" s="25" t="s">
        <v>91</v>
      </c>
      <c r="D64" s="8" t="s">
        <v>80</v>
      </c>
      <c r="E64" s="8">
        <v>1</v>
      </c>
      <c r="F64" s="8">
        <v>70</v>
      </c>
      <c r="G64" s="10">
        <f t="shared" si="1"/>
        <v>70</v>
      </c>
      <c r="H64" s="8" t="s">
        <v>103</v>
      </c>
      <c r="I64" s="8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</row>
    <row r="65" s="15" customFormat="1" ht="30" customHeight="1" spans="1:257">
      <c r="A65" s="8">
        <v>63</v>
      </c>
      <c r="B65" s="8" t="s">
        <v>175</v>
      </c>
      <c r="C65" s="25" t="s">
        <v>11</v>
      </c>
      <c r="D65" s="8" t="s">
        <v>12</v>
      </c>
      <c r="E65" s="8">
        <v>80</v>
      </c>
      <c r="F65" s="8">
        <v>8</v>
      </c>
      <c r="G65" s="10">
        <f t="shared" si="1"/>
        <v>640</v>
      </c>
      <c r="H65" s="8" t="s">
        <v>13</v>
      </c>
      <c r="I65" s="8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</row>
    <row r="66" s="15" customFormat="1" ht="30" customHeight="1" spans="1:257">
      <c r="A66" s="8">
        <v>64</v>
      </c>
      <c r="B66" s="8" t="s">
        <v>176</v>
      </c>
      <c r="C66" s="25" t="s">
        <v>11</v>
      </c>
      <c r="D66" s="8" t="s">
        <v>12</v>
      </c>
      <c r="E66" s="8">
        <v>50</v>
      </c>
      <c r="F66" s="8">
        <v>10</v>
      </c>
      <c r="G66" s="10">
        <f t="shared" si="1"/>
        <v>500</v>
      </c>
      <c r="H66" s="8" t="s">
        <v>13</v>
      </c>
      <c r="I66" s="8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</row>
    <row r="67" s="15" customFormat="1" ht="30" customHeight="1" spans="1:257">
      <c r="A67" s="8">
        <v>65</v>
      </c>
      <c r="B67" s="8" t="s">
        <v>177</v>
      </c>
      <c r="C67" s="25" t="s">
        <v>11</v>
      </c>
      <c r="D67" s="8" t="s">
        <v>12</v>
      </c>
      <c r="E67" s="8">
        <v>10</v>
      </c>
      <c r="F67" s="8">
        <v>40</v>
      </c>
      <c r="G67" s="10">
        <f t="shared" si="1"/>
        <v>400</v>
      </c>
      <c r="H67" s="8" t="s">
        <v>13</v>
      </c>
      <c r="I67" s="8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</row>
    <row r="68" s="15" customFormat="1" ht="30" customHeight="1" spans="1:257">
      <c r="A68" s="8">
        <v>66</v>
      </c>
      <c r="B68" s="8" t="s">
        <v>178</v>
      </c>
      <c r="C68" s="25" t="s">
        <v>11</v>
      </c>
      <c r="D68" s="8" t="s">
        <v>12</v>
      </c>
      <c r="E68" s="8">
        <v>10</v>
      </c>
      <c r="F68" s="8">
        <v>40</v>
      </c>
      <c r="G68" s="10">
        <f t="shared" si="1"/>
        <v>400</v>
      </c>
      <c r="H68" s="8" t="s">
        <v>13</v>
      </c>
      <c r="I68" s="8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</row>
    <row r="69" s="15" customFormat="1" ht="30" customHeight="1" spans="1:257">
      <c r="A69" s="8">
        <v>67</v>
      </c>
      <c r="B69" s="8" t="s">
        <v>179</v>
      </c>
      <c r="C69" s="25" t="s">
        <v>11</v>
      </c>
      <c r="D69" s="8" t="s">
        <v>12</v>
      </c>
      <c r="E69" s="8">
        <v>50</v>
      </c>
      <c r="F69" s="8">
        <v>12</v>
      </c>
      <c r="G69" s="10">
        <f t="shared" si="1"/>
        <v>600</v>
      </c>
      <c r="H69" s="8" t="s">
        <v>13</v>
      </c>
      <c r="I69" s="8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</row>
    <row r="70" s="15" customFormat="1" ht="30" customHeight="1" spans="1:257">
      <c r="A70" s="8">
        <v>68</v>
      </c>
      <c r="B70" s="25" t="s">
        <v>180</v>
      </c>
      <c r="C70" s="8" t="s">
        <v>181</v>
      </c>
      <c r="D70" s="8" t="s">
        <v>89</v>
      </c>
      <c r="E70" s="8">
        <v>10</v>
      </c>
      <c r="F70" s="8">
        <v>25</v>
      </c>
      <c r="G70" s="10">
        <f t="shared" si="1"/>
        <v>250</v>
      </c>
      <c r="H70" s="8" t="s">
        <v>182</v>
      </c>
      <c r="I70" s="8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</row>
    <row r="71" s="15" customFormat="1" ht="30" customHeight="1" spans="1:257">
      <c r="A71" s="8">
        <v>70</v>
      </c>
      <c r="B71" s="25" t="s">
        <v>183</v>
      </c>
      <c r="C71" s="8" t="s">
        <v>184</v>
      </c>
      <c r="D71" s="8" t="s">
        <v>80</v>
      </c>
      <c r="E71" s="8">
        <v>1</v>
      </c>
      <c r="F71" s="8">
        <v>180</v>
      </c>
      <c r="G71" s="10">
        <f t="shared" si="1"/>
        <v>180</v>
      </c>
      <c r="H71" s="8" t="s">
        <v>13</v>
      </c>
      <c r="I71" s="8" t="s">
        <v>14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</row>
    <row r="72" s="15" customFormat="1" ht="30" customHeight="1" spans="1:257">
      <c r="A72" s="8">
        <v>71</v>
      </c>
      <c r="B72" s="25" t="s">
        <v>185</v>
      </c>
      <c r="C72" s="8" t="s">
        <v>184</v>
      </c>
      <c r="D72" s="8" t="s">
        <v>80</v>
      </c>
      <c r="E72" s="8">
        <v>1</v>
      </c>
      <c r="F72" s="8">
        <v>180</v>
      </c>
      <c r="G72" s="10">
        <f t="shared" si="1"/>
        <v>180</v>
      </c>
      <c r="H72" s="8" t="s">
        <v>13</v>
      </c>
      <c r="I72" s="8" t="s">
        <v>14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</row>
    <row r="73" s="15" customFormat="1" ht="30" customHeight="1" spans="1:257">
      <c r="A73" s="8">
        <v>72</v>
      </c>
      <c r="B73" s="25" t="s">
        <v>186</v>
      </c>
      <c r="C73" s="8" t="s">
        <v>184</v>
      </c>
      <c r="D73" s="8" t="s">
        <v>80</v>
      </c>
      <c r="E73" s="8">
        <v>1</v>
      </c>
      <c r="F73" s="8">
        <v>180</v>
      </c>
      <c r="G73" s="10">
        <f t="shared" si="1"/>
        <v>180</v>
      </c>
      <c r="H73" s="8" t="s">
        <v>13</v>
      </c>
      <c r="I73" s="8" t="s">
        <v>14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</row>
    <row r="74" s="15" customFormat="1" ht="30" customHeight="1" spans="1:257">
      <c r="A74" s="8">
        <v>73</v>
      </c>
      <c r="B74" s="25" t="s">
        <v>187</v>
      </c>
      <c r="C74" s="8" t="s">
        <v>188</v>
      </c>
      <c r="D74" s="8" t="s">
        <v>94</v>
      </c>
      <c r="E74" s="8">
        <v>2</v>
      </c>
      <c r="F74" s="8">
        <v>35</v>
      </c>
      <c r="G74" s="10">
        <f t="shared" si="1"/>
        <v>70</v>
      </c>
      <c r="H74" s="8" t="s">
        <v>13</v>
      </c>
      <c r="I74" s="8" t="s">
        <v>14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</row>
    <row r="75" s="15" customFormat="1" ht="30" customHeight="1" spans="1:257">
      <c r="A75" s="8">
        <v>74</v>
      </c>
      <c r="B75" s="25" t="s">
        <v>189</v>
      </c>
      <c r="C75" s="8" t="s">
        <v>11</v>
      </c>
      <c r="D75" s="8" t="s">
        <v>12</v>
      </c>
      <c r="E75" s="8">
        <v>15</v>
      </c>
      <c r="F75" s="8">
        <v>65</v>
      </c>
      <c r="G75" s="10">
        <f t="shared" si="1"/>
        <v>975</v>
      </c>
      <c r="H75" s="8" t="s">
        <v>13</v>
      </c>
      <c r="I75" s="8" t="s">
        <v>73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</row>
    <row r="76" s="15" customFormat="1" ht="30" customHeight="1" spans="1:257">
      <c r="A76" s="8">
        <v>75</v>
      </c>
      <c r="B76" s="25" t="s">
        <v>190</v>
      </c>
      <c r="C76" s="8" t="s">
        <v>191</v>
      </c>
      <c r="D76" s="8" t="s">
        <v>191</v>
      </c>
      <c r="E76" s="8">
        <v>300</v>
      </c>
      <c r="F76" s="8">
        <v>1</v>
      </c>
      <c r="G76" s="10">
        <f t="shared" si="1"/>
        <v>300</v>
      </c>
      <c r="H76" s="8" t="s">
        <v>13</v>
      </c>
      <c r="I76" s="8" t="s">
        <v>73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</row>
    <row r="77" s="15" customFormat="1" ht="30" customHeight="1" spans="1:257">
      <c r="A77" s="8">
        <v>76</v>
      </c>
      <c r="B77" s="25" t="s">
        <v>192</v>
      </c>
      <c r="C77" s="8" t="s">
        <v>11</v>
      </c>
      <c r="D77" s="8" t="s">
        <v>12</v>
      </c>
      <c r="E77" s="8">
        <v>10</v>
      </c>
      <c r="F77" s="8">
        <v>110</v>
      </c>
      <c r="G77" s="10">
        <f t="shared" si="1"/>
        <v>1100</v>
      </c>
      <c r="H77" s="8" t="s">
        <v>13</v>
      </c>
      <c r="I77" s="8" t="s">
        <v>73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</row>
    <row r="78" s="15" customFormat="1" ht="30" customHeight="1" spans="1:257">
      <c r="A78" s="8">
        <v>77</v>
      </c>
      <c r="B78" s="25" t="s">
        <v>193</v>
      </c>
      <c r="C78" s="8" t="s">
        <v>194</v>
      </c>
      <c r="D78" s="8" t="s">
        <v>89</v>
      </c>
      <c r="E78" s="8">
        <v>10</v>
      </c>
      <c r="F78" s="8">
        <v>6</v>
      </c>
      <c r="G78" s="10">
        <f t="shared" si="1"/>
        <v>60</v>
      </c>
      <c r="H78" s="8" t="s">
        <v>85</v>
      </c>
      <c r="I78" s="8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</row>
    <row r="79" s="15" customFormat="1" ht="30" customHeight="1" spans="1:257">
      <c r="A79" s="8">
        <v>78</v>
      </c>
      <c r="B79" s="25" t="s">
        <v>195</v>
      </c>
      <c r="C79" s="8" t="s">
        <v>196</v>
      </c>
      <c r="D79" s="8" t="s">
        <v>197</v>
      </c>
      <c r="E79" s="8">
        <v>2</v>
      </c>
      <c r="F79" s="8">
        <v>45</v>
      </c>
      <c r="G79" s="10">
        <f t="shared" si="1"/>
        <v>90</v>
      </c>
      <c r="H79" s="8" t="s">
        <v>173</v>
      </c>
      <c r="I79" s="8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</row>
    <row r="80" s="15" customFormat="1" ht="30" customHeight="1" spans="1:257">
      <c r="A80" s="8">
        <v>79</v>
      </c>
      <c r="B80" s="25" t="s">
        <v>198</v>
      </c>
      <c r="C80" s="8" t="s">
        <v>196</v>
      </c>
      <c r="D80" s="8" t="s">
        <v>197</v>
      </c>
      <c r="E80" s="8">
        <v>2</v>
      </c>
      <c r="F80" s="8">
        <v>45</v>
      </c>
      <c r="G80" s="10">
        <f t="shared" si="1"/>
        <v>90</v>
      </c>
      <c r="H80" s="8" t="s">
        <v>85</v>
      </c>
      <c r="I80" s="8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</row>
    <row r="81" s="15" customFormat="1" ht="30" customHeight="1" spans="1:257">
      <c r="A81" s="8">
        <v>80</v>
      </c>
      <c r="B81" s="25" t="s">
        <v>199</v>
      </c>
      <c r="C81" s="8" t="s">
        <v>200</v>
      </c>
      <c r="D81" s="8" t="s">
        <v>200</v>
      </c>
      <c r="E81" s="8">
        <v>10</v>
      </c>
      <c r="F81" s="8">
        <v>10</v>
      </c>
      <c r="G81" s="10">
        <f t="shared" si="1"/>
        <v>100</v>
      </c>
      <c r="H81" s="8" t="s">
        <v>85</v>
      </c>
      <c r="I81" s="8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</row>
    <row r="82" s="15" customFormat="1" ht="30" customHeight="1" spans="1:257">
      <c r="A82" s="8">
        <v>81</v>
      </c>
      <c r="B82" s="25" t="s">
        <v>201</v>
      </c>
      <c r="C82" s="8" t="s">
        <v>11</v>
      </c>
      <c r="D82" s="8" t="s">
        <v>12</v>
      </c>
      <c r="E82" s="8">
        <v>50</v>
      </c>
      <c r="F82" s="8">
        <v>5</v>
      </c>
      <c r="G82" s="10">
        <f t="shared" si="1"/>
        <v>250</v>
      </c>
      <c r="H82" s="8" t="s">
        <v>13</v>
      </c>
      <c r="I82" s="8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</row>
    <row r="83" s="15" customFormat="1" ht="30" customHeight="1" spans="1:257">
      <c r="A83" s="8">
        <v>82</v>
      </c>
      <c r="B83" s="25" t="s">
        <v>202</v>
      </c>
      <c r="C83" s="8" t="s">
        <v>11</v>
      </c>
      <c r="D83" s="8" t="s">
        <v>12</v>
      </c>
      <c r="E83" s="8">
        <v>50</v>
      </c>
      <c r="F83" s="8">
        <v>5</v>
      </c>
      <c r="G83" s="10">
        <f t="shared" si="1"/>
        <v>250</v>
      </c>
      <c r="H83" s="8" t="s">
        <v>13</v>
      </c>
      <c r="I83" s="8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</row>
    <row r="84" ht="27" customHeight="1" spans="1:9">
      <c r="A84" s="26"/>
      <c r="B84" s="4" t="s">
        <v>67</v>
      </c>
      <c r="C84" s="27"/>
      <c r="D84" s="28"/>
      <c r="E84" s="28"/>
      <c r="F84" s="28"/>
      <c r="G84" s="4">
        <f>SUM(G3:G83)</f>
        <v>37280</v>
      </c>
      <c r="H84" s="28"/>
      <c r="I84" s="28"/>
    </row>
  </sheetData>
  <mergeCells count="1">
    <mergeCell ref="A1:I1"/>
  </mergeCells>
  <pageMargins left="0.75" right="0.75" top="1" bottom="1" header="0.511806" footer="1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I13" sqref="I13"/>
    </sheetView>
  </sheetViews>
  <sheetFormatPr defaultColWidth="9" defaultRowHeight="30" customHeight="1"/>
  <cols>
    <col min="1" max="1" width="5.625" style="2" customWidth="1"/>
    <col min="2" max="2" width="9.375" style="1" customWidth="1"/>
    <col min="3" max="3" width="7.875" style="1" customWidth="1"/>
    <col min="4" max="4" width="7.25" style="1" customWidth="1"/>
    <col min="5" max="5" width="8.75" style="1" customWidth="1"/>
    <col min="6" max="6" width="12.375" style="1" customWidth="1"/>
    <col min="7" max="7" width="13.125" style="1" customWidth="1"/>
    <col min="8" max="8" width="9" style="1" customWidth="1"/>
    <col min="9" max="9" width="14.375" style="1" customWidth="1"/>
    <col min="10" max="257" width="9" style="1" customWidth="1"/>
  </cols>
  <sheetData>
    <row r="1" s="1" customFormat="1" customHeight="1" spans="1:9">
      <c r="A1" s="3" t="s">
        <v>203</v>
      </c>
      <c r="B1" s="3"/>
      <c r="C1" s="3"/>
      <c r="D1" s="3"/>
      <c r="E1" s="3"/>
      <c r="F1" s="3"/>
      <c r="G1" s="3"/>
      <c r="H1" s="3"/>
      <c r="I1" s="3"/>
    </row>
    <row r="2" s="1" customFormat="1" ht="35" customHeight="1" spans="1:9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204</v>
      </c>
      <c r="G2" s="5" t="s">
        <v>205</v>
      </c>
      <c r="H2" s="5" t="s">
        <v>70</v>
      </c>
      <c r="I2" s="5" t="s">
        <v>9</v>
      </c>
    </row>
    <row r="3" s="1" customFormat="1" ht="35" customHeight="1" spans="1:9">
      <c r="A3" s="4">
        <v>1</v>
      </c>
      <c r="B3" s="7" t="s">
        <v>206</v>
      </c>
      <c r="C3" s="7" t="s">
        <v>11</v>
      </c>
      <c r="D3" s="7" t="s">
        <v>12</v>
      </c>
      <c r="E3" s="8">
        <v>1000</v>
      </c>
      <c r="F3" s="9">
        <v>30</v>
      </c>
      <c r="G3" s="10">
        <f>SUM(E3*F3)</f>
        <v>30000</v>
      </c>
      <c r="H3" s="7" t="s">
        <v>13</v>
      </c>
      <c r="I3" s="7" t="s">
        <v>207</v>
      </c>
    </row>
    <row r="4" s="1" customFormat="1" ht="35" customHeight="1" spans="1:9">
      <c r="A4" s="4">
        <v>2</v>
      </c>
      <c r="B4" s="7" t="s">
        <v>208</v>
      </c>
      <c r="C4" s="7" t="s">
        <v>209</v>
      </c>
      <c r="D4" s="7" t="s">
        <v>80</v>
      </c>
      <c r="E4" s="7">
        <v>20</v>
      </c>
      <c r="F4" s="9">
        <v>150</v>
      </c>
      <c r="G4" s="10">
        <f t="shared" ref="G4:G11" si="0">SUM(E4*F4)</f>
        <v>3000</v>
      </c>
      <c r="H4" s="7" t="s">
        <v>13</v>
      </c>
      <c r="I4" s="7" t="s">
        <v>14</v>
      </c>
    </row>
    <row r="5" s="1" customFormat="1" ht="35" customHeight="1" spans="1:9">
      <c r="A5" s="4">
        <v>3</v>
      </c>
      <c r="B5" s="7" t="s">
        <v>210</v>
      </c>
      <c r="C5" s="7" t="s">
        <v>209</v>
      </c>
      <c r="D5" s="7" t="s">
        <v>80</v>
      </c>
      <c r="E5" s="7">
        <v>10</v>
      </c>
      <c r="F5" s="9">
        <v>130</v>
      </c>
      <c r="G5" s="10">
        <f t="shared" si="0"/>
        <v>1300</v>
      </c>
      <c r="H5" s="7" t="s">
        <v>13</v>
      </c>
      <c r="I5" s="7" t="s">
        <v>14</v>
      </c>
    </row>
    <row r="6" s="1" customFormat="1" ht="35" customHeight="1" spans="1:9">
      <c r="A6" s="4">
        <v>4</v>
      </c>
      <c r="B6" s="7" t="s">
        <v>211</v>
      </c>
      <c r="C6" s="7" t="s">
        <v>212</v>
      </c>
      <c r="D6" s="7" t="s">
        <v>80</v>
      </c>
      <c r="E6" s="7">
        <v>5</v>
      </c>
      <c r="F6" s="9">
        <v>220</v>
      </c>
      <c r="G6" s="10">
        <f t="shared" si="0"/>
        <v>1100</v>
      </c>
      <c r="H6" s="7" t="s">
        <v>13</v>
      </c>
      <c r="I6" s="7" t="s">
        <v>14</v>
      </c>
    </row>
    <row r="7" s="1" customFormat="1" ht="35" customHeight="1" spans="1:9">
      <c r="A7" s="4">
        <v>5</v>
      </c>
      <c r="B7" s="7" t="s">
        <v>213</v>
      </c>
      <c r="C7" s="7" t="s">
        <v>212</v>
      </c>
      <c r="D7" s="7" t="s">
        <v>80</v>
      </c>
      <c r="E7" s="7">
        <v>5</v>
      </c>
      <c r="F7" s="9">
        <v>130</v>
      </c>
      <c r="G7" s="10">
        <f t="shared" si="0"/>
        <v>650</v>
      </c>
      <c r="H7" s="7" t="s">
        <v>13</v>
      </c>
      <c r="I7" s="7" t="s">
        <v>14</v>
      </c>
    </row>
    <row r="8" s="1" customFormat="1" ht="35" customHeight="1" spans="1:9">
      <c r="A8" s="4">
        <v>6</v>
      </c>
      <c r="B8" s="7" t="s">
        <v>214</v>
      </c>
      <c r="C8" s="7" t="s">
        <v>212</v>
      </c>
      <c r="D8" s="7" t="s">
        <v>80</v>
      </c>
      <c r="E8" s="7">
        <v>6</v>
      </c>
      <c r="F8" s="9">
        <v>230</v>
      </c>
      <c r="G8" s="10">
        <f t="shared" si="0"/>
        <v>1380</v>
      </c>
      <c r="H8" s="7" t="s">
        <v>13</v>
      </c>
      <c r="I8" s="7" t="s">
        <v>14</v>
      </c>
    </row>
    <row r="9" s="1" customFormat="1" ht="35" customHeight="1" spans="1:9">
      <c r="A9" s="4">
        <v>7</v>
      </c>
      <c r="B9" s="7" t="s">
        <v>215</v>
      </c>
      <c r="C9" s="7" t="s">
        <v>212</v>
      </c>
      <c r="D9" s="7" t="s">
        <v>80</v>
      </c>
      <c r="E9" s="7">
        <v>5</v>
      </c>
      <c r="F9" s="7">
        <v>220</v>
      </c>
      <c r="G9" s="10">
        <f t="shared" si="0"/>
        <v>1100</v>
      </c>
      <c r="H9" s="7" t="s">
        <v>13</v>
      </c>
      <c r="I9" s="7" t="s">
        <v>14</v>
      </c>
    </row>
    <row r="10" customHeight="1" spans="1:9">
      <c r="A10" s="4"/>
      <c r="B10" s="8"/>
      <c r="C10" s="8"/>
      <c r="D10" s="8"/>
      <c r="E10" s="8"/>
      <c r="F10" s="8"/>
      <c r="G10" s="11">
        <f>SUM(G3:G9)</f>
        <v>38530</v>
      </c>
      <c r="H10" s="8"/>
      <c r="I10" s="8"/>
    </row>
    <row r="11" customHeight="1" spans="7:7">
      <c r="G11" s="12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蔬菜</vt:lpstr>
      <vt:lpstr>副食品、调味品</vt:lpstr>
      <vt:lpstr>鸡肉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WPS_1472915514</cp:lastModifiedBy>
  <cp:revision>0</cp:revision>
  <dcterms:created xsi:type="dcterms:W3CDTF">2023-06-12T04:08:00Z</dcterms:created>
  <dcterms:modified xsi:type="dcterms:W3CDTF">2024-02-18T03:27:32Z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490ADEB2F5314AFBBF582A2F426BD580_12</vt:lpwstr>
  </property>
</Properties>
</file>