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Sheet1" sheetId="1" state="hidden" r:id="rId1"/>
    <sheet name="Sheet1(定)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<sst xmlns="http://schemas.openxmlformats.org/spreadsheetml/2006/main" count="269" uniqueCount="118">
  <si>
    <t>报  价  单</t>
  </si>
  <si>
    <t>序号</t>
  </si>
  <si>
    <t>名称</t>
  </si>
  <si>
    <t>材料</t>
  </si>
  <si>
    <t>规格</t>
  </si>
  <si>
    <t>单位</t>
  </si>
  <si>
    <t>数量</t>
  </si>
  <si>
    <t>单价</t>
  </si>
  <si>
    <t>金额</t>
  </si>
  <si>
    <t>宣传栏</t>
  </si>
  <si>
    <t>铁艺烤漆异形宣传栏（包安装）</t>
  </si>
  <si>
    <t>2.5*8米</t>
  </si>
  <si>
    <t>组</t>
  </si>
  <si>
    <t>一楼入门左右两边</t>
  </si>
  <si>
    <t>造型+造型艺术字：亚克力UV喷绘+1公分Pvc雕刻</t>
  </si>
  <si>
    <t>3*1.4米</t>
  </si>
  <si>
    <t>一楼铸牢中华民族共同体意识造型+造型艺术字（35*35mm)</t>
  </si>
  <si>
    <t>造型+造型艺术字：亚克力UV喷绘+1公分Pvc雕刻+字的大小35*35CM亚克力UV喷绘+1公分Pvc雕刻</t>
  </si>
  <si>
    <t>楼梯左边4*1.4</t>
  </si>
  <si>
    <t>平方米</t>
  </si>
  <si>
    <t>楼梯右边2.5*1.4</t>
  </si>
  <si>
    <t>楼梯右边4*1.4</t>
  </si>
  <si>
    <t>二楼习近平新时代中国特色社会主义思想+职业教育法展板</t>
  </si>
  <si>
    <t>设计造型+大字：亚克力UV喷绘+1公分Pvc雕刻+部分展板</t>
  </si>
  <si>
    <t>楼梯左边2*1.4</t>
  </si>
  <si>
    <t>楼梯对面4*1.4</t>
  </si>
  <si>
    <t>三楼中华传统文化（左）+胡杨精神（右）</t>
  </si>
  <si>
    <t>设计造型+大字：亚克力UV喷绘+1公分Pvc雕刻；孔子像1.2米*1.8米亚克力UV喷绘+1公分Pvc雕刻</t>
  </si>
  <si>
    <r>
      <rPr>
        <sz val="11"/>
        <color rgb="FF000000"/>
        <rFont val="宋体"/>
        <charset val="134"/>
      </rPr>
      <t>四楼大国工匠；国家勋章和国家荣誉获得者</t>
    </r>
    <r>
      <rPr>
        <sz val="12"/>
        <color rgb="FF000000"/>
        <rFont val="宋体"/>
        <charset val="134"/>
      </rPr>
      <t>17</t>
    </r>
    <r>
      <rPr>
        <sz val="11"/>
        <color rgb="FF000000"/>
        <rFont val="宋体"/>
        <charset val="134"/>
      </rPr>
      <t>名</t>
    </r>
  </si>
  <si>
    <t>设计造型+人物：亚克力UV喷绘+1cmPvc雕刻，人物人像0.8米*1.2米亚克力UV喷绘+1公分Pvc雕刻</t>
  </si>
  <si>
    <t>楼梯两侧文化墙：(2023年度大国工匠年度人物10名)</t>
  </si>
  <si>
    <t>设计造型+大字：亚克力UV喷绘+1公分Pvc雕刻，涉及造型，字的大小35*35CM亚克力UV喷绘+1公分Pvc雕刻</t>
  </si>
  <si>
    <t>4.8*1.2</t>
  </si>
  <si>
    <t>面</t>
  </si>
  <si>
    <t>楼梯贴（安全提示）</t>
  </si>
  <si>
    <t>高清车贴：13*130cm，带胶</t>
  </si>
  <si>
    <t>1.5*13</t>
  </si>
  <si>
    <t>教室内黑板前面55*55cm的8个大字（祖国利益高于一切）+国旗</t>
  </si>
  <si>
    <t>国旗+文字中密度纤维板打底板，亚克力UV喷绘+1公分Pvc雕刻；55*55cm的8个大字</t>
  </si>
  <si>
    <t>3*0.5</t>
  </si>
  <si>
    <t>米</t>
  </si>
  <si>
    <t>外墙党的教育方针造型（设计）+大字（59个*60*60cm）</t>
  </si>
  <si>
    <t>全部造型+大字：亚克力UV喷绘+1公分Pvc雕刻，提供设计造型，字的大小60*60CM亚克力UV喷绘+1公分Pvc雕刻</t>
  </si>
  <si>
    <t>5.4*4.5</t>
  </si>
  <si>
    <t>合计：</t>
  </si>
  <si>
    <t>楼层</t>
  </si>
  <si>
    <t>内容/主题</t>
  </si>
  <si>
    <t>一楼</t>
  </si>
  <si>
    <t>铸牢中华民族共同体意识</t>
  </si>
  <si>
    <t>楼梯左边5.6*1.4</t>
  </si>
  <si>
    <t>楼梯左边5*1.4</t>
  </si>
  <si>
    <t>二楼</t>
  </si>
  <si>
    <t>习近平新时代中国特色社会主义思想（侧重于职业教育/习近平论职业教育相关论述）</t>
  </si>
  <si>
    <t>楼梯左边6*1.4</t>
  </si>
  <si>
    <t>三楼</t>
  </si>
  <si>
    <t>中华传统文化（左）+胡杨精神（右）</t>
  </si>
  <si>
    <t>楼梯右边6*1.4</t>
  </si>
  <si>
    <t>楼梯右边5*1.4</t>
  </si>
  <si>
    <t>四楼</t>
  </si>
  <si>
    <t>造型展板+2023年度大国工匠年度人物12名</t>
  </si>
  <si>
    <t>设计造型+人物：亚克力UV喷绘+1cmPvc雕刻，人像0.8米*1.2*12人，亚克力UV喷绘+1公分Pvc雕刻</t>
  </si>
  <si>
    <t>0.8*1.2米*12</t>
  </si>
  <si>
    <t>五楼</t>
  </si>
  <si>
    <t>国防教育和爱国主义教育</t>
  </si>
  <si>
    <t>楼梯左边10*1.4</t>
  </si>
  <si>
    <t>楼梯对面6*1.4</t>
  </si>
  <si>
    <t>楼梯两侧文化墙：</t>
  </si>
  <si>
    <t>中国顶尖科学家（袁隆平、钱学森、于敏、钱三强、孙家栋、黄旭华、南仁东、束星北、钱伟长、王大珩）10人+世界技能大赛学生获奖者（中国籍获得者）</t>
  </si>
  <si>
    <t>设计造型+人物3.8米*1.2米亚克力UV喷绘+1公分Pvc雕刻</t>
  </si>
  <si>
    <t>3.8*1.2*10
0.9*0.6*12</t>
  </si>
  <si>
    <t>楼梯贴（一楼至五楼）</t>
  </si>
  <si>
    <t>安全提示</t>
  </si>
  <si>
    <t>高清车贴：13*130cm，带背胶</t>
  </si>
  <si>
    <t>教室内黑板前面</t>
  </si>
  <si>
    <t>祖国利益高于一切和国旗</t>
  </si>
  <si>
    <t>教室内后面</t>
  </si>
  <si>
    <t>校训:8个大字</t>
  </si>
  <si>
    <t>文字中密度纤维板打底板，亚克力UV喷绘+1公分Pvc雕刻；55*55cm的8个大字</t>
  </si>
  <si>
    <t>育德楼外墙</t>
  </si>
  <si>
    <t>党的教育方针</t>
  </si>
  <si>
    <t>造型+大字：泡沫板雕刻，黄色，大小55*55CM</t>
  </si>
  <si>
    <t>59*55*55</t>
  </si>
  <si>
    <t>手举牌</t>
  </si>
  <si>
    <t>公共场合请使用国家通用语言</t>
  </si>
  <si>
    <t>两面+1.4公分Pvc雕刻</t>
  </si>
  <si>
    <t>25*45</t>
  </si>
  <si>
    <t>个</t>
  </si>
  <si>
    <t>中学生守则</t>
  </si>
  <si>
    <t>文字</t>
  </si>
  <si>
    <t>120*0.8  1.4公分 亮面Pvc雕刻</t>
  </si>
  <si>
    <t>08*1.2</t>
  </si>
  <si>
    <t>校园围墙大字</t>
  </si>
  <si>
    <t>各民族人民像石榴籽一样紧紧抱在一起</t>
  </si>
  <si>
    <t>亮面PVC，红色,大小1*1CM</t>
  </si>
  <si>
    <t>1*1*2*32</t>
  </si>
  <si>
    <t xml:space="preserve"> 合计：</t>
  </si>
  <si>
    <t>联系人：19190800914</t>
  </si>
  <si>
    <t>室外宣传栏</t>
  </si>
  <si>
    <t>2.5*9米</t>
  </si>
  <si>
    <t>2.5*10米</t>
  </si>
  <si>
    <t>2.5*11米</t>
  </si>
  <si>
    <t>2.5*12米</t>
  </si>
  <si>
    <t>2.5*13米</t>
  </si>
  <si>
    <t>2.5*14米</t>
  </si>
  <si>
    <t>2.5*15米</t>
  </si>
  <si>
    <t>2.5*16米</t>
  </si>
  <si>
    <t>2.5*17米</t>
  </si>
  <si>
    <t>2.5*18米</t>
  </si>
  <si>
    <t>2.5*19米</t>
  </si>
  <si>
    <t>2.5*20米</t>
  </si>
  <si>
    <t>2.5*21米</t>
  </si>
  <si>
    <t>2.5*22米</t>
  </si>
  <si>
    <t>2.5*23米</t>
  </si>
  <si>
    <t>2.5*24米</t>
  </si>
  <si>
    <t>2.5*25米</t>
  </si>
  <si>
    <t>2.5*26米</t>
  </si>
  <si>
    <t>2.5*27米</t>
  </si>
  <si>
    <t>2.5*28米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</si>
</sst>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D9FF7D51-F0AB-488C-8862-EE78459B8EF5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75EF9A36-6C64-43AA-964B-082FC84AFBCC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zoomScale="130" zoomScaleNormal="130" workbookViewId="0">
      <selection activeCell="A1" sqref="A1:H2"/>
    </sheetView>
  </sheetViews>
  <sheetFormatPr defaultColWidth="9" defaultRowHeight="18" customHeight="1" outlineLevelCol="7"/>
  <cols>
    <col min="1" max="1" width="6.15" customWidth="1"/>
    <col min="2" max="2" width="21.05" style="15" customWidth="1"/>
    <col min="3" max="3" width="30.8583333333333" style="15" customWidth="1"/>
    <col min="4" max="4" width="18.55" style="7" customWidth="1"/>
    <col min="5" max="5" width="9" style="8"/>
    <col min="6" max="6" width="5.475" customWidth="1"/>
    <col min="7" max="7" width="7.30833333333333" style="8" customWidth="1"/>
    <col min="8" max="8" width="8.45" customWidth="1"/>
  </cols>
  <sheetData>
    <row r="1" ht="28" customHeight="1" spans="1:8">
      <c r="A1" s="1" t="s">
        <v>0</v>
      </c>
      <c r="B1" s="2"/>
      <c r="C1" s="2"/>
      <c r="D1" s="2"/>
      <c r="E1" s="1"/>
      <c r="F1" s="1"/>
      <c r="G1" s="1"/>
      <c r="H1" s="1"/>
    </row>
    <row r="2" customHeight="1" spans="1:8">
      <c r="A2" s="3" t="s">
        <v>1</v>
      </c>
      <c r="B2" s="5" t="s">
        <v>2</v>
      </c>
      <c r="C2" s="5" t="s">
        <v>3</v>
      </c>
      <c r="D2" s="4" t="s">
        <v>4</v>
      </c>
      <c r="E2" s="3" t="s">
        <v>5</v>
      </c>
      <c r="F2" s="6" t="s">
        <v>6</v>
      </c>
      <c r="G2" s="3" t="s">
        <v>7</v>
      </c>
      <c r="H2" s="6" t="s">
        <v>8</v>
      </c>
    </row>
    <row r="3" ht="25" customHeight="1" spans="1:8">
      <c r="A3" s="3">
        <v>1</v>
      </c>
      <c r="B3" s="5" t="s">
        <v>9</v>
      </c>
      <c r="C3" s="5" t="s">
        <v>10</v>
      </c>
      <c r="D3" s="4" t="s">
        <v>11</v>
      </c>
      <c r="E3" s="3" t="s">
        <v>12</v>
      </c>
      <c r="F3" s="6">
        <v>2</v>
      </c>
      <c r="G3" s="3">
        <v>12000</v>
      </c>
      <c r="H3" s="6">
        <f t="shared" ref="H3:H25" si="0">G3*F3</f>
        <v>24000</v>
      </c>
    </row>
    <row r="4" ht="42" customHeight="1" spans="1:8">
      <c r="A4" s="3">
        <v>2</v>
      </c>
      <c r="B4" s="5" t="s">
        <v>13</v>
      </c>
      <c r="C4" s="5" t="s">
        <v>14</v>
      </c>
      <c r="D4" s="4" t="s">
        <v>15</v>
      </c>
      <c r="E4" s="3" t="s">
        <v>12</v>
      </c>
      <c r="F4" s="6">
        <v>2</v>
      </c>
      <c r="G4" s="3">
        <v>1000</v>
      </c>
      <c r="H4" s="6">
        <f t="shared" si="0"/>
        <v>2000</v>
      </c>
    </row>
    <row r="5" customHeight="1" spans="1:8">
      <c r="A5" s="9">
        <v>3</v>
      </c>
      <c r="B5" s="4" t="s">
        <v>16</v>
      </c>
      <c r="C5" s="4" t="s">
        <v>17</v>
      </c>
      <c r="D5" s="4" t="s">
        <v>18</v>
      </c>
      <c r="E5" s="3" t="s">
        <v>19</v>
      </c>
      <c r="F5" s="6">
        <v>4.8</v>
      </c>
      <c r="G5" s="3">
        <v>255</v>
      </c>
      <c r="H5" s="6">
        <f t="shared" si="0"/>
        <v>1224</v>
      </c>
    </row>
    <row r="6" customHeight="1" spans="1:8">
      <c r="A6" s="11"/>
      <c r="B6" s="4"/>
      <c r="C6" s="4"/>
      <c r="D6" s="4" t="s">
        <v>18</v>
      </c>
      <c r="E6" s="3" t="s">
        <v>19</v>
      </c>
      <c r="F6" s="6">
        <v>4.8</v>
      </c>
      <c r="G6" s="3">
        <v>255</v>
      </c>
      <c r="H6" s="6">
        <f t="shared" si="0"/>
        <v>1224</v>
      </c>
    </row>
    <row r="7" customHeight="1" spans="1:8">
      <c r="A7" s="11"/>
      <c r="B7" s="4"/>
      <c r="C7" s="4"/>
      <c r="D7" s="4" t="s">
        <v>20</v>
      </c>
      <c r="E7" s="3" t="s">
        <v>19</v>
      </c>
      <c r="F7" s="6">
        <v>3.5</v>
      </c>
      <c r="G7" s="3">
        <v>255</v>
      </c>
      <c r="H7" s="6">
        <f t="shared" si="0"/>
        <v>892.5</v>
      </c>
    </row>
    <row r="8" customHeight="1" spans="1:8">
      <c r="A8" s="13"/>
      <c r="B8" s="4"/>
      <c r="C8" s="4"/>
      <c r="D8" s="4" t="s">
        <v>21</v>
      </c>
      <c r="E8" s="3" t="s">
        <v>19</v>
      </c>
      <c r="F8" s="6">
        <v>4.8</v>
      </c>
      <c r="G8" s="3">
        <v>255</v>
      </c>
      <c r="H8" s="6">
        <f t="shared" si="0"/>
        <v>1224</v>
      </c>
    </row>
    <row r="9" customHeight="1" spans="1:8">
      <c r="A9" s="9">
        <v>4</v>
      </c>
      <c r="B9" s="4" t="s">
        <v>22</v>
      </c>
      <c r="C9" s="4" t="s">
        <v>23</v>
      </c>
      <c r="D9" s="4" t="s">
        <v>24</v>
      </c>
      <c r="E9" s="3" t="s">
        <v>19</v>
      </c>
      <c r="F9" s="6">
        <v>2.8</v>
      </c>
      <c r="G9" s="3">
        <v>255</v>
      </c>
      <c r="H9" s="6">
        <f t="shared" si="0"/>
        <v>714</v>
      </c>
    </row>
    <row r="10" customHeight="1" spans="1:8">
      <c r="A10" s="11"/>
      <c r="B10" s="4"/>
      <c r="C10" s="4"/>
      <c r="D10" s="4" t="s">
        <v>18</v>
      </c>
      <c r="E10" s="3" t="s">
        <v>19</v>
      </c>
      <c r="F10" s="6">
        <v>4.8</v>
      </c>
      <c r="G10" s="3">
        <v>255</v>
      </c>
      <c r="H10" s="6">
        <f t="shared" si="0"/>
        <v>1224</v>
      </c>
    </row>
    <row r="11" customHeight="1" spans="1:8">
      <c r="A11" s="11"/>
      <c r="B11" s="4"/>
      <c r="C11" s="4"/>
      <c r="D11" s="4" t="s">
        <v>21</v>
      </c>
      <c r="E11" s="3" t="s">
        <v>19</v>
      </c>
      <c r="F11" s="6">
        <v>4.8</v>
      </c>
      <c r="G11" s="3">
        <v>255</v>
      </c>
      <c r="H11" s="6">
        <f t="shared" si="0"/>
        <v>1224</v>
      </c>
    </row>
    <row r="12" customHeight="1" spans="1:8">
      <c r="A12" s="13"/>
      <c r="B12" s="4"/>
      <c r="C12" s="4"/>
      <c r="D12" s="4" t="s">
        <v>25</v>
      </c>
      <c r="E12" s="3" t="s">
        <v>19</v>
      </c>
      <c r="F12" s="6">
        <v>4.8</v>
      </c>
      <c r="G12" s="3">
        <v>255</v>
      </c>
      <c r="H12" s="6">
        <f t="shared" si="0"/>
        <v>1224</v>
      </c>
    </row>
    <row r="13" customHeight="1" spans="1:8">
      <c r="A13" s="9">
        <v>5</v>
      </c>
      <c r="B13" s="4" t="s">
        <v>26</v>
      </c>
      <c r="C13" s="4" t="s">
        <v>27</v>
      </c>
      <c r="D13" s="4" t="s">
        <v>24</v>
      </c>
      <c r="E13" s="3" t="s">
        <v>19</v>
      </c>
      <c r="F13" s="6">
        <v>2.8</v>
      </c>
      <c r="G13" s="3">
        <v>255</v>
      </c>
      <c r="H13" s="6">
        <f t="shared" si="0"/>
        <v>714</v>
      </c>
    </row>
    <row r="14" customHeight="1" spans="1:8">
      <c r="A14" s="11"/>
      <c r="B14" s="4"/>
      <c r="C14" s="4"/>
      <c r="D14" s="4" t="s">
        <v>18</v>
      </c>
      <c r="E14" s="3" t="s">
        <v>19</v>
      </c>
      <c r="F14" s="6">
        <v>4.8</v>
      </c>
      <c r="G14" s="3">
        <v>255</v>
      </c>
      <c r="H14" s="6">
        <f t="shared" si="0"/>
        <v>1224</v>
      </c>
    </row>
    <row r="15" customHeight="1" spans="1:8">
      <c r="A15" s="11"/>
      <c r="B15" s="4"/>
      <c r="C15" s="4"/>
      <c r="D15" s="4" t="s">
        <v>21</v>
      </c>
      <c r="E15" s="3" t="s">
        <v>19</v>
      </c>
      <c r="F15" s="6">
        <v>4.8</v>
      </c>
      <c r="G15" s="3">
        <v>255</v>
      </c>
      <c r="H15" s="6">
        <f t="shared" si="0"/>
        <v>1224</v>
      </c>
    </row>
    <row r="16" customHeight="1" spans="1:8">
      <c r="A16" s="11"/>
      <c r="B16" s="4"/>
      <c r="C16" s="4"/>
      <c r="D16" s="4" t="s">
        <v>21</v>
      </c>
      <c r="E16" s="3" t="s">
        <v>19</v>
      </c>
      <c r="F16" s="6">
        <v>4.8</v>
      </c>
      <c r="G16" s="3">
        <v>255</v>
      </c>
      <c r="H16" s="6">
        <f t="shared" si="0"/>
        <v>1224</v>
      </c>
    </row>
    <row r="17" customHeight="1" spans="1:8">
      <c r="A17" s="13"/>
      <c r="B17" s="4"/>
      <c r="C17" s="4"/>
      <c r="D17" s="4" t="s">
        <v>25</v>
      </c>
      <c r="E17" s="3" t="s">
        <v>19</v>
      </c>
      <c r="F17" s="6">
        <v>4.8</v>
      </c>
      <c r="G17" s="3">
        <v>255</v>
      </c>
      <c r="H17" s="6">
        <f t="shared" si="0"/>
        <v>1224</v>
      </c>
    </row>
    <row r="18" customHeight="1" spans="1:8">
      <c r="A18" s="9">
        <v>5</v>
      </c>
      <c r="B18" s="4" t="s">
        <v>28</v>
      </c>
      <c r="C18" s="4" t="s">
        <v>29</v>
      </c>
      <c r="D18" s="4" t="s">
        <v>24</v>
      </c>
      <c r="E18" s="3" t="s">
        <v>19</v>
      </c>
      <c r="F18" s="6">
        <v>2.8</v>
      </c>
      <c r="G18" s="3">
        <v>255</v>
      </c>
      <c r="H18" s="6">
        <f t="shared" si="0"/>
        <v>714</v>
      </c>
    </row>
    <row r="19" customHeight="1" spans="1:8">
      <c r="A19" s="11"/>
      <c r="B19" s="4"/>
      <c r="C19" s="4"/>
      <c r="D19" s="4" t="s">
        <v>18</v>
      </c>
      <c r="E19" s="3" t="s">
        <v>19</v>
      </c>
      <c r="F19" s="6">
        <v>4.8</v>
      </c>
      <c r="G19" s="3">
        <v>255</v>
      </c>
      <c r="H19" s="6">
        <f t="shared" si="0"/>
        <v>1224</v>
      </c>
    </row>
    <row r="20" customHeight="1" spans="1:8">
      <c r="A20" s="11"/>
      <c r="B20" s="4"/>
      <c r="C20" s="4"/>
      <c r="D20" s="4" t="s">
        <v>21</v>
      </c>
      <c r="E20" s="3" t="s">
        <v>19</v>
      </c>
      <c r="F20" s="6">
        <v>4.8</v>
      </c>
      <c r="G20" s="3">
        <v>255</v>
      </c>
      <c r="H20" s="6">
        <f t="shared" si="0"/>
        <v>1224</v>
      </c>
    </row>
    <row r="21" customHeight="1" spans="1:8">
      <c r="A21" s="11"/>
      <c r="B21" s="4"/>
      <c r="C21" s="4"/>
      <c r="D21" s="4" t="s">
        <v>21</v>
      </c>
      <c r="E21" s="3" t="s">
        <v>19</v>
      </c>
      <c r="F21" s="6">
        <v>4.8</v>
      </c>
      <c r="G21" s="3">
        <v>255</v>
      </c>
      <c r="H21" s="6">
        <f t="shared" si="0"/>
        <v>1224</v>
      </c>
    </row>
    <row r="22" customHeight="1" spans="1:8">
      <c r="A22" s="13"/>
      <c r="B22" s="4"/>
      <c r="C22" s="4"/>
      <c r="D22" s="4" t="s">
        <v>25</v>
      </c>
      <c r="E22" s="3" t="s">
        <v>19</v>
      </c>
      <c r="F22" s="6">
        <v>4.8</v>
      </c>
      <c r="G22" s="3">
        <v>255</v>
      </c>
      <c r="H22" s="6">
        <f t="shared" si="0"/>
        <v>1224</v>
      </c>
    </row>
    <row r="23" ht="71" customHeight="1" spans="1:8">
      <c r="A23" s="3">
        <v>7</v>
      </c>
      <c r="B23" s="5" t="s">
        <v>30</v>
      </c>
      <c r="C23" s="5" t="s">
        <v>31</v>
      </c>
      <c r="D23" s="4" t="s">
        <v>32</v>
      </c>
      <c r="E23" s="3" t="s">
        <v>33</v>
      </c>
      <c r="F23" s="6">
        <v>6</v>
      </c>
      <c r="G23" s="3">
        <v>1300</v>
      </c>
      <c r="H23" s="6">
        <f t="shared" si="0"/>
        <v>7800</v>
      </c>
    </row>
    <row r="24" ht="34" customHeight="1" spans="1:8">
      <c r="A24" s="3">
        <v>8</v>
      </c>
      <c r="B24" s="5" t="s">
        <v>34</v>
      </c>
      <c r="C24" s="5" t="s">
        <v>35</v>
      </c>
      <c r="D24" s="4" t="s">
        <v>36</v>
      </c>
      <c r="E24" s="3" t="s">
        <v>19</v>
      </c>
      <c r="F24" s="6">
        <v>56</v>
      </c>
      <c r="G24" s="3">
        <v>10</v>
      </c>
      <c r="H24" s="6">
        <f t="shared" si="0"/>
        <v>560</v>
      </c>
    </row>
    <row r="25" ht="51" customHeight="1" spans="1:8">
      <c r="A25" s="3">
        <v>9</v>
      </c>
      <c r="B25" s="5" t="s">
        <v>37</v>
      </c>
      <c r="C25" s="5" t="s">
        <v>38</v>
      </c>
      <c r="D25" s="4" t="s">
        <v>39</v>
      </c>
      <c r="E25" s="3" t="s">
        <v>40</v>
      </c>
      <c r="F25" s="6">
        <v>22</v>
      </c>
      <c r="G25" s="3">
        <v>200</v>
      </c>
      <c r="H25" s="6">
        <f t="shared" si="0"/>
        <v>4400</v>
      </c>
    </row>
    <row r="26" ht="58" customHeight="1" spans="1:8">
      <c r="A26" s="3">
        <v>10</v>
      </c>
      <c r="B26" s="5" t="s">
        <v>41</v>
      </c>
      <c r="C26" s="16" t="s">
        <v>42</v>
      </c>
      <c r="D26" s="4" t="s">
        <v>43</v>
      </c>
      <c r="E26" s="3" t="s">
        <v>40</v>
      </c>
      <c r="F26" s="6">
        <v>1</v>
      </c>
      <c r="G26" s="3">
        <v>2000</v>
      </c>
      <c r="H26" s="6">
        <v>2000</v>
      </c>
    </row>
    <row r="27" customHeight="1" spans="1:8">
      <c r="A27" s="8" t="s">
        <v>44</v>
      </c>
      <c r="B27" s="8"/>
      <c r="C27" s="7"/>
      <c r="D27" s="8"/>
      <c r="E27" s="8"/>
      <c r="F27" s="8"/>
      <c r="G27" s="8"/>
      <c r="H27">
        <f>SUM(H1:H26)</f>
        <v>60930.5</v>
      </c>
    </row>
    <row r="28" customHeight="1" spans="1:1">
      <c r="A28" s="8"/>
    </row>
    <row r="29" customHeight="1" spans="1:1">
      <c r="A29" s="8"/>
    </row>
  </sheetData>
  <mergeCells count="14">
    <mergeCell ref="A1:H1"/>
    <mergeCell ref="A27:G27"/>
    <mergeCell ref="A5:A8"/>
    <mergeCell ref="A9:A12"/>
    <mergeCell ref="A13:A17"/>
    <mergeCell ref="A18:A22"/>
    <mergeCell ref="B5:B8"/>
    <mergeCell ref="B9:B12"/>
    <mergeCell ref="B13:B17"/>
    <mergeCell ref="B18:B22"/>
    <mergeCell ref="C5:C8"/>
    <mergeCell ref="C9:C12"/>
    <mergeCell ref="C13:C17"/>
    <mergeCell ref="C18:C22"/>
  </mergeCells>
  <pageMargins left="0.75" right="0.75" top="1" bottom="1" header="0.5" footer="0.5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pane ySplit="2" topLeftCell="A19" activePane="bottomLeft" state="frozen"/>
      <selection/>
      <selection pane="bottomLeft" activeCell="E31" sqref="E31"/>
    </sheetView>
  </sheetViews>
  <sheetFormatPr defaultColWidth="9" defaultRowHeight="18" customHeight="1"/>
  <cols>
    <col min="1" max="1" width="6.15" customWidth="1"/>
    <col min="2" max="2" width="18.2583333333333" style="7" customWidth="1"/>
    <col min="3" max="3" width="34.0833333333333" style="7" customWidth="1"/>
    <col min="4" max="4" width="33.8666666666667" style="7" customWidth="1"/>
    <col min="5" max="5" width="19.8833333333333" style="7" customWidth="1"/>
    <col min="6" max="6" width="7.78333333333333" style="8" customWidth="1"/>
    <col min="7" max="7" width="7.15" style="8" customWidth="1"/>
    <col min="8" max="8" width="6.24166666666667" style="8" customWidth="1"/>
    <col min="9" max="9" width="8.175" style="8" customWidth="1"/>
  </cols>
  <sheetData>
    <row r="1" ht="28" customHeight="1" spans="1:9">
      <c r="A1" s="1" t="s">
        <v>0</v>
      </c>
      <c r="B1" s="2"/>
      <c r="C1" s="2"/>
      <c r="D1" s="2"/>
      <c r="E1" s="2"/>
      <c r="F1" s="1"/>
      <c r="G1" s="1"/>
      <c r="H1" s="1"/>
      <c r="I1" s="1"/>
    </row>
    <row r="2" customHeight="1" spans="1:9">
      <c r="A2" s="3" t="s">
        <v>1</v>
      </c>
      <c r="B2" s="4" t="s">
        <v>45</v>
      </c>
      <c r="C2" s="4" t="s">
        <v>46</v>
      </c>
      <c r="D2" s="4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ht="13.5" spans="1:9">
      <c r="A3" s="9">
        <v>1</v>
      </c>
      <c r="B3" s="10" t="s">
        <v>47</v>
      </c>
      <c r="C3" s="10" t="s">
        <v>48</v>
      </c>
      <c r="D3" s="10" t="s">
        <v>17</v>
      </c>
      <c r="E3" s="4" t="s">
        <v>15</v>
      </c>
      <c r="F3" s="3" t="s">
        <v>12</v>
      </c>
      <c r="G3" s="3">
        <v>2</v>
      </c>
      <c r="H3" s="3"/>
      <c r="I3" s="3"/>
    </row>
    <row r="4" customHeight="1" spans="1:9">
      <c r="A4" s="11"/>
      <c r="B4" s="12"/>
      <c r="C4" s="12"/>
      <c r="D4" s="12"/>
      <c r="E4" s="4" t="s">
        <v>49</v>
      </c>
      <c r="F4" s="3" t="s">
        <v>19</v>
      </c>
      <c r="G4" s="3">
        <v>5.6</v>
      </c>
      <c r="H4" s="3"/>
      <c r="I4" s="3"/>
    </row>
    <row r="5" customHeight="1" spans="1:9">
      <c r="A5" s="11"/>
      <c r="B5" s="12"/>
      <c r="C5" s="12"/>
      <c r="D5" s="12"/>
      <c r="E5" s="4" t="s">
        <v>50</v>
      </c>
      <c r="F5" s="3" t="s">
        <v>19</v>
      </c>
      <c r="G5" s="3">
        <v>7</v>
      </c>
      <c r="H5" s="3"/>
      <c r="I5" s="3"/>
    </row>
    <row r="6" customHeight="1" spans="1:9">
      <c r="A6" s="11"/>
      <c r="B6" s="12"/>
      <c r="C6" s="12"/>
      <c r="D6" s="12"/>
      <c r="E6" s="4" t="s">
        <v>20</v>
      </c>
      <c r="F6" s="3" t="s">
        <v>19</v>
      </c>
      <c r="G6" s="3">
        <v>3.5</v>
      </c>
      <c r="H6" s="3"/>
      <c r="I6" s="3"/>
    </row>
    <row r="7" customHeight="1" spans="1:9">
      <c r="A7" s="9">
        <v>2</v>
      </c>
      <c r="B7" s="4" t="s">
        <v>51</v>
      </c>
      <c r="C7" s="10" t="s">
        <v>52</v>
      </c>
      <c r="D7" s="4" t="s">
        <v>23</v>
      </c>
      <c r="E7" s="4" t="s">
        <v>24</v>
      </c>
      <c r="F7" s="3" t="s">
        <v>19</v>
      </c>
      <c r="G7" s="3">
        <v>2.8</v>
      </c>
      <c r="H7" s="3"/>
      <c r="I7" s="3"/>
    </row>
    <row r="8" customHeight="1" spans="1:9">
      <c r="A8" s="11"/>
      <c r="B8" s="4"/>
      <c r="C8" s="12"/>
      <c r="D8" s="4"/>
      <c r="E8" s="4" t="s">
        <v>53</v>
      </c>
      <c r="F8" s="3" t="s">
        <v>19</v>
      </c>
      <c r="G8" s="3">
        <v>8.4</v>
      </c>
      <c r="H8" s="3"/>
      <c r="I8" s="3"/>
    </row>
    <row r="9" customHeight="1" spans="1:9">
      <c r="A9" s="11"/>
      <c r="B9" s="4"/>
      <c r="C9" s="12"/>
      <c r="D9" s="4"/>
      <c r="E9" s="4" t="s">
        <v>21</v>
      </c>
      <c r="F9" s="3" t="s">
        <v>19</v>
      </c>
      <c r="G9" s="3">
        <v>5.6</v>
      </c>
      <c r="H9" s="3"/>
      <c r="I9" s="3"/>
    </row>
    <row r="10" customHeight="1" spans="1:9">
      <c r="A10" s="9">
        <v>3</v>
      </c>
      <c r="B10" s="4" t="s">
        <v>54</v>
      </c>
      <c r="C10" s="10" t="s">
        <v>55</v>
      </c>
      <c r="D10" s="4" t="s">
        <v>27</v>
      </c>
      <c r="E10" s="4" t="s">
        <v>24</v>
      </c>
      <c r="F10" s="3" t="s">
        <v>19</v>
      </c>
      <c r="G10" s="3">
        <v>2.8</v>
      </c>
      <c r="H10" s="3"/>
      <c r="I10" s="3"/>
    </row>
    <row r="11" customHeight="1" spans="1:9">
      <c r="A11" s="11"/>
      <c r="B11" s="4"/>
      <c r="C11" s="12"/>
      <c r="D11" s="4"/>
      <c r="E11" s="4" t="s">
        <v>56</v>
      </c>
      <c r="F11" s="3" t="s">
        <v>19</v>
      </c>
      <c r="G11" s="3">
        <v>6.4</v>
      </c>
      <c r="H11" s="3"/>
      <c r="I11" s="3"/>
    </row>
    <row r="12" customHeight="1" spans="1:9">
      <c r="A12" s="11"/>
      <c r="B12" s="4"/>
      <c r="C12" s="12"/>
      <c r="D12" s="4"/>
      <c r="E12" s="4" t="s">
        <v>57</v>
      </c>
      <c r="F12" s="3" t="s">
        <v>19</v>
      </c>
      <c r="G12" s="3">
        <v>7</v>
      </c>
      <c r="H12" s="3"/>
      <c r="I12" s="3"/>
    </row>
    <row r="13" customHeight="1" spans="1:9">
      <c r="A13" s="9">
        <v>4</v>
      </c>
      <c r="B13" s="4" t="s">
        <v>58</v>
      </c>
      <c r="C13" s="10" t="s">
        <v>59</v>
      </c>
      <c r="D13" s="4" t="s">
        <v>60</v>
      </c>
      <c r="E13" s="4" t="s">
        <v>61</v>
      </c>
      <c r="F13" s="3" t="s">
        <v>19</v>
      </c>
      <c r="G13" s="3">
        <v>11.5</v>
      </c>
      <c r="H13" s="3"/>
      <c r="I13" s="3"/>
    </row>
    <row r="14" ht="30" customHeight="1" spans="1:9">
      <c r="A14" s="13"/>
      <c r="B14" s="4"/>
      <c r="C14" s="14"/>
      <c r="D14" s="4"/>
      <c r="E14" s="4" t="s">
        <v>25</v>
      </c>
      <c r="F14" s="3" t="s">
        <v>19</v>
      </c>
      <c r="G14" s="3">
        <v>6.4</v>
      </c>
      <c r="H14" s="3"/>
      <c r="I14" s="3"/>
    </row>
    <row r="15" customHeight="1" spans="1:9">
      <c r="A15" s="11">
        <v>5</v>
      </c>
      <c r="B15" s="10" t="s">
        <v>62</v>
      </c>
      <c r="C15" s="12" t="s">
        <v>63</v>
      </c>
      <c r="D15" s="10" t="s">
        <v>17</v>
      </c>
      <c r="E15" s="4" t="s">
        <v>24</v>
      </c>
      <c r="F15" s="3" t="s">
        <v>19</v>
      </c>
      <c r="G15" s="3">
        <v>2.8</v>
      </c>
      <c r="H15" s="3"/>
      <c r="I15" s="3"/>
    </row>
    <row r="16" customHeight="1" spans="1:9">
      <c r="A16" s="11"/>
      <c r="B16" s="12"/>
      <c r="C16" s="12"/>
      <c r="D16" s="12"/>
      <c r="E16" s="4" t="s">
        <v>64</v>
      </c>
      <c r="F16" s="3" t="s">
        <v>19</v>
      </c>
      <c r="G16" s="3">
        <v>14</v>
      </c>
      <c r="H16" s="3"/>
      <c r="I16" s="3"/>
    </row>
    <row r="17" ht="33" customHeight="1" spans="1:9">
      <c r="A17" s="11"/>
      <c r="B17" s="12"/>
      <c r="C17" s="12"/>
      <c r="D17" s="12"/>
      <c r="E17" s="4" t="s">
        <v>65</v>
      </c>
      <c r="F17" s="3" t="s">
        <v>19</v>
      </c>
      <c r="G17" s="3">
        <v>8.4</v>
      </c>
      <c r="H17" s="3"/>
      <c r="I17" s="3"/>
    </row>
    <row r="18" ht="70" customHeight="1" spans="1:9">
      <c r="A18" s="3">
        <v>6</v>
      </c>
      <c r="B18" s="4" t="s">
        <v>66</v>
      </c>
      <c r="C18" s="4" t="s">
        <v>67</v>
      </c>
      <c r="D18" s="4" t="s">
        <v>68</v>
      </c>
      <c r="E18" s="4" t="s">
        <v>69</v>
      </c>
      <c r="F18" s="3" t="s">
        <v>19</v>
      </c>
      <c r="G18" s="3">
        <v>42</v>
      </c>
      <c r="H18" s="3"/>
      <c r="I18" s="3"/>
    </row>
    <row r="19" ht="28" customHeight="1" spans="1:9">
      <c r="A19" s="3">
        <v>7</v>
      </c>
      <c r="B19" s="4" t="s">
        <v>70</v>
      </c>
      <c r="C19" s="4" t="s">
        <v>71</v>
      </c>
      <c r="D19" s="4" t="s">
        <v>72</v>
      </c>
      <c r="E19" s="4" t="s">
        <v>36</v>
      </c>
      <c r="F19" s="3" t="s">
        <v>19</v>
      </c>
      <c r="G19" s="3">
        <v>56</v>
      </c>
      <c r="H19" s="3"/>
      <c r="I19" s="3"/>
    </row>
    <row r="20" ht="59" customHeight="1" spans="1:9">
      <c r="A20" s="3">
        <v>8</v>
      </c>
      <c r="B20" s="4" t="s">
        <v>73</v>
      </c>
      <c r="C20" s="4" t="s">
        <v>74</v>
      </c>
      <c r="D20" s="4" t="s">
        <v>38</v>
      </c>
      <c r="E20" s="4" t="s">
        <v>39</v>
      </c>
      <c r="F20" s="3" t="s">
        <v>40</v>
      </c>
      <c r="G20" s="3">
        <v>30</v>
      </c>
      <c r="H20" s="3"/>
      <c r="I20" s="3"/>
    </row>
    <row r="21" ht="59" customHeight="1" spans="1:9">
      <c r="A21" s="3">
        <v>9</v>
      </c>
      <c r="B21" s="4" t="s">
        <v>75</v>
      </c>
      <c r="C21" s="14" t="s">
        <v>76</v>
      </c>
      <c r="D21" s="14" t="s">
        <v>77</v>
      </c>
      <c r="E21" s="4" t="s">
        <v>39</v>
      </c>
      <c r="F21" s="3" t="s">
        <v>40</v>
      </c>
      <c r="G21" s="3">
        <v>30</v>
      </c>
      <c r="H21" s="3"/>
      <c r="I21" s="3"/>
    </row>
    <row r="22" ht="27" spans="1:9">
      <c r="A22" s="3">
        <v>10</v>
      </c>
      <c r="B22" s="4" t="s">
        <v>78</v>
      </c>
      <c r="C22" s="14" t="s">
        <v>79</v>
      </c>
      <c r="D22" s="14" t="s">
        <v>80</v>
      </c>
      <c r="E22" s="4" t="s">
        <v>81</v>
      </c>
      <c r="F22" s="3" t="s">
        <v>40</v>
      </c>
      <c r="G22" s="3">
        <v>1</v>
      </c>
      <c r="H22" s="3"/>
      <c r="I22" s="3"/>
    </row>
    <row r="23" ht="28" customHeight="1" spans="1:9">
      <c r="A23" s="3">
        <v>11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>
        <v>5</v>
      </c>
      <c r="H23" s="3"/>
      <c r="I23" s="3"/>
    </row>
    <row r="24" ht="36" customHeight="1" spans="1:9">
      <c r="A24" s="3">
        <v>12</v>
      </c>
      <c r="B24" s="3" t="s">
        <v>87</v>
      </c>
      <c r="C24" s="13" t="s">
        <v>88</v>
      </c>
      <c r="D24" s="3" t="s">
        <v>89</v>
      </c>
      <c r="E24" s="3" t="s">
        <v>90</v>
      </c>
      <c r="F24" s="3" t="s">
        <v>86</v>
      </c>
      <c r="G24" s="3">
        <v>22</v>
      </c>
      <c r="H24" s="3"/>
      <c r="I24" s="3"/>
    </row>
    <row r="25" ht="36" customHeight="1" spans="1:9">
      <c r="A25" s="3">
        <v>13</v>
      </c>
      <c r="B25" s="3" t="s">
        <v>91</v>
      </c>
      <c r="C25" s="13" t="s">
        <v>92</v>
      </c>
      <c r="D25" s="3" t="s">
        <v>93</v>
      </c>
      <c r="E25" s="3" t="s">
        <v>94</v>
      </c>
      <c r="F25" s="3" t="s">
        <v>19</v>
      </c>
      <c r="G25" s="3">
        <v>64</v>
      </c>
      <c r="H25" s="3"/>
      <c r="I25" s="3"/>
    </row>
    <row r="26" ht="36" customHeight="1" spans="1:5">
      <c r="A26" s="8" t="s">
        <v>95</v>
      </c>
      <c r="B26" s="8"/>
      <c r="C26" s="8"/>
      <c r="D26" s="8"/>
      <c r="E26" s="8"/>
    </row>
    <row r="27" customHeight="1" spans="1:5">
      <c r="A27" s="8" t="s">
        <v>96</v>
      </c>
      <c r="B27" s="8"/>
      <c r="C27" s="8"/>
      <c r="D27" s="8"/>
      <c r="E27" s="8"/>
    </row>
    <row r="28" customHeight="1" spans="1:1">
      <c r="A28" s="8"/>
    </row>
    <row r="29" customHeight="1" spans="1:1">
      <c r="A29" s="8"/>
    </row>
  </sheetData>
  <mergeCells count="23">
    <mergeCell ref="A1:I1"/>
    <mergeCell ref="A26:I26"/>
    <mergeCell ref="A27:I27"/>
    <mergeCell ref="A3:A6"/>
    <mergeCell ref="A7:A9"/>
    <mergeCell ref="A10:A12"/>
    <mergeCell ref="A13:A14"/>
    <mergeCell ref="A15:A17"/>
    <mergeCell ref="B3:B6"/>
    <mergeCell ref="B7:B9"/>
    <mergeCell ref="B10:B12"/>
    <mergeCell ref="B13:B14"/>
    <mergeCell ref="B15:B17"/>
    <mergeCell ref="C3:C6"/>
    <mergeCell ref="C7:C9"/>
    <mergeCell ref="C10:C12"/>
    <mergeCell ref="C13:C14"/>
    <mergeCell ref="C15:C17"/>
    <mergeCell ref="D3:D6"/>
    <mergeCell ref="D7:D9"/>
    <mergeCell ref="D10:D12"/>
    <mergeCell ref="D13:D14"/>
    <mergeCell ref="D15:D17"/>
  </mergeCells>
  <pageMargins left="0.75" right="0.75" top="1" bottom="1" header="0.5" footer="0.5"/>
  <pageSetup paperSize="9" scale="6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3" sqref="A3:I3"/>
    </sheetView>
  </sheetViews>
  <sheetFormatPr defaultColWidth="9" defaultRowHeight="13.5"/>
  <cols>
    <col min="2" max="2" width="30.6333333333333" customWidth="1"/>
    <col min="3" max="3" width="33.1333333333333" customWidth="1"/>
    <col min="4" max="4" width="45.75" customWidth="1"/>
  </cols>
  <sheetData>
    <row r="1" ht="20.25" spans="1:9">
      <c r="A1" s="1" t="s">
        <v>0</v>
      </c>
      <c r="B1" s="2"/>
      <c r="C1" s="2"/>
      <c r="D1" s="2"/>
      <c r="E1" s="2"/>
      <c r="F1" s="1"/>
      <c r="G1" s="1"/>
      <c r="H1" s="1"/>
      <c r="I1" s="1"/>
    </row>
    <row r="2" ht="66" customHeight="1" spans="1:9">
      <c r="A2" s="3" t="s">
        <v>1</v>
      </c>
      <c r="B2" s="4" t="s">
        <v>45</v>
      </c>
      <c r="C2" s="4" t="s">
        <v>46</v>
      </c>
      <c r="D2" s="5" t="s">
        <v>3</v>
      </c>
      <c r="E2" s="4" t="s">
        <v>4</v>
      </c>
      <c r="F2" s="3" t="s">
        <v>5</v>
      </c>
      <c r="G2" s="6" t="s">
        <v>6</v>
      </c>
      <c r="H2" s="3" t="s">
        <v>7</v>
      </c>
      <c r="I2" s="3" t="s">
        <v>8</v>
      </c>
    </row>
    <row r="3" ht="66" customHeight="1" spans="1:9">
      <c r="A3" s="3">
        <v>1</v>
      </c>
      <c r="B3" s="4" t="s">
        <v>97</v>
      </c>
      <c r="C3" s="4"/>
      <c r="D3" s="5" t="s">
        <v>10</v>
      </c>
      <c r="E3" s="4" t="s">
        <v>11</v>
      </c>
      <c r="F3" s="3" t="s">
        <v>12</v>
      </c>
      <c r="G3" s="6">
        <v>2</v>
      </c>
      <c r="H3" s="3">
        <v>12000</v>
      </c>
      <c r="I3" s="3">
        <f>H3*G3</f>
        <v>24000</v>
      </c>
    </row>
    <row r="4" ht="66" customHeight="1" spans="1:9">
      <c r="A4" s="3">
        <v>2</v>
      </c>
      <c r="B4" s="4" t="s">
        <v>97</v>
      </c>
      <c r="C4" s="4"/>
      <c r="D4" s="5" t="s">
        <v>10</v>
      </c>
      <c r="E4" s="4" t="s">
        <v>98</v>
      </c>
      <c r="F4" s="3" t="s">
        <v>12</v>
      </c>
      <c r="G4" s="6">
        <v>3</v>
      </c>
      <c r="H4" s="3">
        <v>12001</v>
      </c>
      <c r="I4" s="3">
        <f t="shared" ref="I4:I23" si="0">H4*G4</f>
        <v>36003</v>
      </c>
    </row>
    <row r="5" ht="66" customHeight="1" spans="1:9">
      <c r="A5" s="3">
        <v>3</v>
      </c>
      <c r="B5" s="4" t="s">
        <v>97</v>
      </c>
      <c r="C5" s="4"/>
      <c r="D5" s="5" t="s">
        <v>10</v>
      </c>
      <c r="E5" s="4" t="s">
        <v>99</v>
      </c>
      <c r="F5" s="3" t="s">
        <v>12</v>
      </c>
      <c r="G5" s="6">
        <v>4</v>
      </c>
      <c r="H5" s="3">
        <v>12002</v>
      </c>
      <c r="I5" s="3">
        <f t="shared" si="0"/>
        <v>48008</v>
      </c>
    </row>
    <row r="6" ht="66" customHeight="1" spans="1:9">
      <c r="A6" s="3">
        <v>4</v>
      </c>
      <c r="B6" s="4" t="s">
        <v>97</v>
      </c>
      <c r="C6" s="4"/>
      <c r="D6" s="5" t="s">
        <v>10</v>
      </c>
      <c r="E6" s="4" t="s">
        <v>100</v>
      </c>
      <c r="F6" s="3" t="s">
        <v>12</v>
      </c>
      <c r="G6" s="6">
        <v>5</v>
      </c>
      <c r="H6" s="3">
        <v>12003</v>
      </c>
      <c r="I6" s="3">
        <f t="shared" si="0"/>
        <v>60015</v>
      </c>
    </row>
    <row r="7" ht="66" customHeight="1" spans="1:9">
      <c r="A7" s="3">
        <v>5</v>
      </c>
      <c r="B7" s="4" t="s">
        <v>97</v>
      </c>
      <c r="C7" s="4"/>
      <c r="D7" s="5" t="s">
        <v>10</v>
      </c>
      <c r="E7" s="4" t="s">
        <v>101</v>
      </c>
      <c r="F7" s="3" t="s">
        <v>12</v>
      </c>
      <c r="G7" s="6">
        <v>6</v>
      </c>
      <c r="H7" s="3">
        <v>12004</v>
      </c>
      <c r="I7" s="3">
        <f t="shared" si="0"/>
        <v>72024</v>
      </c>
    </row>
    <row r="8" ht="66" customHeight="1" spans="1:9">
      <c r="A8" s="3">
        <v>6</v>
      </c>
      <c r="B8" s="4" t="s">
        <v>97</v>
      </c>
      <c r="C8" s="4"/>
      <c r="D8" s="5" t="s">
        <v>10</v>
      </c>
      <c r="E8" s="4" t="s">
        <v>102</v>
      </c>
      <c r="F8" s="3" t="s">
        <v>12</v>
      </c>
      <c r="G8" s="6">
        <v>7</v>
      </c>
      <c r="H8" s="3">
        <v>12005</v>
      </c>
      <c r="I8" s="3">
        <f t="shared" si="0"/>
        <v>84035</v>
      </c>
    </row>
    <row r="9" ht="66" customHeight="1" spans="1:9">
      <c r="A9" s="3">
        <v>7</v>
      </c>
      <c r="B9" s="4" t="s">
        <v>97</v>
      </c>
      <c r="C9" s="4"/>
      <c r="D9" s="5" t="s">
        <v>10</v>
      </c>
      <c r="E9" s="4" t="s">
        <v>103</v>
      </c>
      <c r="F9" s="3" t="s">
        <v>12</v>
      </c>
      <c r="G9" s="6">
        <v>8</v>
      </c>
      <c r="H9" s="3">
        <v>12006</v>
      </c>
      <c r="I9" s="3">
        <f t="shared" si="0"/>
        <v>96048</v>
      </c>
    </row>
    <row r="10" ht="66" customHeight="1" spans="1:9">
      <c r="A10" s="3">
        <v>8</v>
      </c>
      <c r="B10" s="4" t="s">
        <v>97</v>
      </c>
      <c r="C10" s="4"/>
      <c r="D10" s="5" t="s">
        <v>10</v>
      </c>
      <c r="E10" s="4" t="s">
        <v>104</v>
      </c>
      <c r="F10" s="3" t="s">
        <v>12</v>
      </c>
      <c r="G10" s="6">
        <v>9</v>
      </c>
      <c r="H10" s="3">
        <v>12007</v>
      </c>
      <c r="I10" s="3">
        <f t="shared" si="0"/>
        <v>108063</v>
      </c>
    </row>
    <row r="11" ht="66" customHeight="1" spans="1:9">
      <c r="A11" s="3">
        <v>9</v>
      </c>
      <c r="B11" s="4" t="s">
        <v>97</v>
      </c>
      <c r="C11" s="4"/>
      <c r="D11" s="5" t="s">
        <v>10</v>
      </c>
      <c r="E11" s="4" t="s">
        <v>105</v>
      </c>
      <c r="F11" s="3" t="s">
        <v>12</v>
      </c>
      <c r="G11" s="6">
        <v>10</v>
      </c>
      <c r="H11" s="3">
        <v>12008</v>
      </c>
      <c r="I11" s="3">
        <f t="shared" si="0"/>
        <v>120080</v>
      </c>
    </row>
    <row r="12" ht="66" customHeight="1" spans="1:9">
      <c r="A12" s="3">
        <v>10</v>
      </c>
      <c r="B12" s="4" t="s">
        <v>97</v>
      </c>
      <c r="C12" s="4"/>
      <c r="D12" s="5" t="s">
        <v>10</v>
      </c>
      <c r="E12" s="4" t="s">
        <v>106</v>
      </c>
      <c r="F12" s="3" t="s">
        <v>12</v>
      </c>
      <c r="G12" s="6">
        <v>11</v>
      </c>
      <c r="H12" s="3">
        <v>12009</v>
      </c>
      <c r="I12" s="3">
        <f t="shared" si="0"/>
        <v>132099</v>
      </c>
    </row>
    <row r="13" ht="66" customHeight="1" spans="1:9">
      <c r="A13" s="3">
        <v>11</v>
      </c>
      <c r="B13" s="4" t="s">
        <v>97</v>
      </c>
      <c r="C13" s="4"/>
      <c r="D13" s="5" t="s">
        <v>10</v>
      </c>
      <c r="E13" s="4" t="s">
        <v>107</v>
      </c>
      <c r="F13" s="3" t="s">
        <v>12</v>
      </c>
      <c r="G13" s="6">
        <v>12</v>
      </c>
      <c r="H13" s="3">
        <v>12010</v>
      </c>
      <c r="I13" s="3">
        <f t="shared" si="0"/>
        <v>144120</v>
      </c>
    </row>
    <row r="14" ht="66" customHeight="1" spans="1:9">
      <c r="A14" s="3">
        <v>12</v>
      </c>
      <c r="B14" s="4" t="s">
        <v>97</v>
      </c>
      <c r="C14" s="4"/>
      <c r="D14" s="5" t="s">
        <v>10</v>
      </c>
      <c r="E14" s="4" t="s">
        <v>108</v>
      </c>
      <c r="F14" s="3" t="s">
        <v>12</v>
      </c>
      <c r="G14" s="6">
        <v>13</v>
      </c>
      <c r="H14" s="3">
        <v>12011</v>
      </c>
      <c r="I14" s="3">
        <f t="shared" si="0"/>
        <v>156143</v>
      </c>
    </row>
    <row r="15" ht="66" customHeight="1" spans="1:9">
      <c r="A15" s="3">
        <v>13</v>
      </c>
      <c r="B15" s="4" t="s">
        <v>97</v>
      </c>
      <c r="C15" s="4"/>
      <c r="D15" s="5" t="s">
        <v>10</v>
      </c>
      <c r="E15" s="4" t="s">
        <v>109</v>
      </c>
      <c r="F15" s="3" t="s">
        <v>12</v>
      </c>
      <c r="G15" s="6">
        <v>14</v>
      </c>
      <c r="H15" s="3">
        <v>12012</v>
      </c>
      <c r="I15" s="3">
        <f t="shared" si="0"/>
        <v>168168</v>
      </c>
    </row>
    <row r="16" ht="66" customHeight="1" spans="1:9">
      <c r="A16" s="3">
        <v>14</v>
      </c>
      <c r="B16" s="4" t="s">
        <v>97</v>
      </c>
      <c r="C16" s="4"/>
      <c r="D16" s="5" t="s">
        <v>10</v>
      </c>
      <c r="E16" s="4" t="s">
        <v>110</v>
      </c>
      <c r="F16" s="3" t="s">
        <v>12</v>
      </c>
      <c r="G16" s="6">
        <v>15</v>
      </c>
      <c r="H16" s="3">
        <v>12013</v>
      </c>
      <c r="I16" s="3">
        <f t="shared" si="0"/>
        <v>180195</v>
      </c>
    </row>
    <row r="17" ht="66" customHeight="1" spans="1:9">
      <c r="A17" s="3">
        <v>15</v>
      </c>
      <c r="B17" s="4" t="s">
        <v>97</v>
      </c>
      <c r="C17" s="4"/>
      <c r="D17" s="5" t="s">
        <v>10</v>
      </c>
      <c r="E17" s="4" t="s">
        <v>111</v>
      </c>
      <c r="F17" s="3" t="s">
        <v>12</v>
      </c>
      <c r="G17" s="6">
        <v>16</v>
      </c>
      <c r="H17" s="3">
        <v>12014</v>
      </c>
      <c r="I17" s="3">
        <f t="shared" si="0"/>
        <v>192224</v>
      </c>
    </row>
    <row r="18" ht="66" customHeight="1" spans="1:9">
      <c r="A18" s="3">
        <v>16</v>
      </c>
      <c r="B18" s="4" t="s">
        <v>97</v>
      </c>
      <c r="C18" s="4"/>
      <c r="D18" s="5" t="s">
        <v>10</v>
      </c>
      <c r="E18" s="4" t="s">
        <v>112</v>
      </c>
      <c r="F18" s="3" t="s">
        <v>12</v>
      </c>
      <c r="G18" s="6">
        <v>17</v>
      </c>
      <c r="H18" s="3">
        <v>12015</v>
      </c>
      <c r="I18" s="3">
        <f t="shared" si="0"/>
        <v>204255</v>
      </c>
    </row>
    <row r="19" ht="66" customHeight="1" spans="1:9">
      <c r="A19" s="3">
        <v>17</v>
      </c>
      <c r="B19" s="4" t="s">
        <v>97</v>
      </c>
      <c r="C19" s="4"/>
      <c r="D19" s="5" t="s">
        <v>10</v>
      </c>
      <c r="E19" s="4" t="s">
        <v>113</v>
      </c>
      <c r="F19" s="3" t="s">
        <v>12</v>
      </c>
      <c r="G19" s="6">
        <v>18</v>
      </c>
      <c r="H19" s="3">
        <v>12016</v>
      </c>
      <c r="I19" s="3">
        <f t="shared" si="0"/>
        <v>216288</v>
      </c>
    </row>
    <row r="20" ht="66" customHeight="1" spans="1:9">
      <c r="A20" s="3">
        <v>18</v>
      </c>
      <c r="B20" s="4" t="s">
        <v>97</v>
      </c>
      <c r="C20" s="4"/>
      <c r="D20" s="5" t="s">
        <v>10</v>
      </c>
      <c r="E20" s="4" t="s">
        <v>114</v>
      </c>
      <c r="F20" s="3" t="s">
        <v>12</v>
      </c>
      <c r="G20" s="6">
        <v>19</v>
      </c>
      <c r="H20" s="3">
        <v>12017</v>
      </c>
      <c r="I20" s="3">
        <f t="shared" si="0"/>
        <v>228323</v>
      </c>
    </row>
    <row r="21" ht="66" customHeight="1" spans="1:9">
      <c r="A21" s="3">
        <v>19</v>
      </c>
      <c r="B21" s="4" t="s">
        <v>97</v>
      </c>
      <c r="C21" s="4"/>
      <c r="D21" s="5" t="s">
        <v>10</v>
      </c>
      <c r="E21" s="4" t="s">
        <v>115</v>
      </c>
      <c r="F21" s="3" t="s">
        <v>12</v>
      </c>
      <c r="G21" s="6">
        <v>20</v>
      </c>
      <c r="H21" s="3">
        <v>12018</v>
      </c>
      <c r="I21" s="3">
        <f t="shared" si="0"/>
        <v>240360</v>
      </c>
    </row>
    <row r="22" ht="66" customHeight="1" spans="1:9">
      <c r="A22" s="3">
        <v>20</v>
      </c>
      <c r="B22" s="4" t="s">
        <v>97</v>
      </c>
      <c r="C22" s="4"/>
      <c r="D22" s="5" t="s">
        <v>10</v>
      </c>
      <c r="E22" s="4" t="s">
        <v>116</v>
      </c>
      <c r="F22" s="3" t="s">
        <v>12</v>
      </c>
      <c r="G22" s="6">
        <v>21</v>
      </c>
      <c r="H22" s="3">
        <v>12019</v>
      </c>
      <c r="I22" s="3">
        <f t="shared" si="0"/>
        <v>252399</v>
      </c>
    </row>
    <row r="23" ht="66" customHeight="1" spans="1:9">
      <c r="A23" s="3">
        <v>21</v>
      </c>
      <c r="B23" s="4" t="s">
        <v>97</v>
      </c>
      <c r="C23" s="4"/>
      <c r="D23" s="5" t="s">
        <v>10</v>
      </c>
      <c r="E23" s="4" t="s">
        <v>117</v>
      </c>
      <c r="F23" s="3" t="s">
        <v>12</v>
      </c>
      <c r="G23" s="6">
        <v>22</v>
      </c>
      <c r="H23" s="3">
        <v>12020</v>
      </c>
      <c r="I23" s="3">
        <f t="shared" si="0"/>
        <v>264440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Sheet1(定)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非子</cp:lastModifiedBy>
  <dcterms:created xsi:type="dcterms:W3CDTF">2024-11-14T08:27:00Z</dcterms:created>
  <dcterms:modified xsi:type="dcterms:W3CDTF">2024-12-15T07:38:11Z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4B2051C030EC4684AC85F8DFCA3E740F_13</vt:lpwstr>
  </property>
  <property fmtid="{D5CDD505-2E9C-101B-9397-08002B2CF9AE}" pid="3" name="KSOProductBuildVer">
    <vt:lpwstr>2052-12.1.0.19302</vt:lpwstr>
  </property>
</Properties>
</file>