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招标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<sst xmlns="http://schemas.openxmlformats.org/spreadsheetml/2006/main" count="147" uniqueCount="95">
  <si>
    <t>若羌职业高中（技工学校）监控维修改造报价单</t>
  </si>
  <si>
    <t>一、育才楼</t>
  </si>
  <si>
    <t>序号</t>
  </si>
  <si>
    <t>设备名称</t>
  </si>
  <si>
    <t>设备型号</t>
  </si>
  <si>
    <t>施工内容</t>
  </si>
  <si>
    <t>单位</t>
  </si>
  <si>
    <t>数量</t>
  </si>
  <si>
    <t>单价（含运费、税费、人工等）</t>
  </si>
  <si>
    <t>合计</t>
  </si>
  <si>
    <t>备注</t>
  </si>
  <si>
    <t>防爆人脸相机</t>
  </si>
  <si>
    <t>DS-2CD5726EFWD-IZS</t>
  </si>
  <si>
    <t>设备参数恢复、调试</t>
  </si>
  <si>
    <t>利旧调试</t>
  </si>
  <si>
    <t>台</t>
  </si>
  <si>
    <t>300万超广角半球</t>
  </si>
  <si>
    <t>DS-2CD6735FWDV2-IS</t>
  </si>
  <si>
    <t>个</t>
  </si>
  <si>
    <t>集中供电电源</t>
  </si>
  <si>
    <t>12V30A稳压电源</t>
  </si>
  <si>
    <t>施工项、含插板及DC头</t>
  </si>
  <si>
    <t>新装布线</t>
  </si>
  <si>
    <t>主干电源线</t>
  </si>
  <si>
    <t>RVV2*2.5护套线</t>
  </si>
  <si>
    <t>线缆铺设</t>
  </si>
  <si>
    <t>米</t>
  </si>
  <si>
    <t>网线</t>
  </si>
  <si>
    <t>CAT5E</t>
  </si>
  <si>
    <t>解码器</t>
  </si>
  <si>
    <t>12路解码器</t>
  </si>
  <si>
    <r>
      <t>10口以上解码器（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支持H.265+/H.265 Main Profile Level5.1、H.264 Baseline/Main/High Profile Level5.0、MPEG4 SP L0~L3/ASP L0-L5、MJPEG/JPEG Baseline解码；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最大单卡支持2个HDMI输出的128分割，支持HDMI转DVI-I、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单卡解码性能：1路=500W；4路=1080P；9路=720P；16路=D1视频解码；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解码像素：支持、500W、400W、300W、200W、130W、100W等标准视频解码；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支持PAL/NTSL等标准格式；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GB28181国标协议、ONVIF、RTSP、DDNS接入取流解码，并且解码器的软件平台可对搜索网络摄像机的主流海康、大华、宇视、华为、三星、雄迈、天地伟业、汉邦高科、美电恩智等主流品牌的摄像机类型进行自动识别（支持某些品牌私有协议对接）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支持地域名方位OSD名称叠加显示和IP地址等解码通道的字符叠加上墙；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支持HDMI信号输入卡，以便电脑桌面信号、NVR.DVR,会议摄像机,机顶盒输出信号投屏以及鼠标控制；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支持网络自动实时检测是否断线；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支持国标GB28181磁盘阵列  存储服务器 海康，大华，宇视，雄迈、天地伟业、汉邦高科、美电恩智、霍尼韦尔等NVR/DVR/XVR预览解码和录像文件上墙回放；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支持B/S架构的可视化（8-20个）实时解码，并与监控上实时显示的视频画面同步，兼容麒麟系统；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支持公安网，交通网等国标GB28181协议，兼容华为、海康、大华GB28181平台及海康、大华GB28181协议的NVR和IPC；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支持RTSP、RTP、TS协议进行网络解码预览支持平台以SDK的方式集成设备；完备的运维管理，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支持在屏幕上显示滚动字幕（如欢迎词等），字体大小、颜色可自定义
◆  支持分组切换画面，多屏自动轮巡、单屏自动轮巡，
◆  支持来电后开机自动拼接图像，拼接模式可自定义，
◆  支持时接入不同网段的IP段网络摄像机进行解码，解决任意形式的组网环境
3.2输入参数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支持1920*1080及以下分辨率的HDMI信号接入；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支持输入信号H.265+/H.265/H.264 Baseline/Main/High Profile Level5.1标准编码；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支持外部输入源主次码流同时编码上墙支持1080P@60HZ、1366X768@60HZ、720P@60HZ等电脑分辨率输出编码上墙拼接，支持编码分辨率自动适应调节；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支持编码自动重连和断电记忆保存功能；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支持编码后视频流加密，外部取流需要输入密码验证，保证视频的安全性；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自带1路音频输入及1路1音频输出；  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支持G.711A、AAC、G.722、G.726、G.711U音频格式编码和解码，支持主动解码和被动解码两种模式，可实现双向语音对讲；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 xml:space="preserve">支持32bit/32bit语音输入输出；
</t>
    </r>
    <r>
      <rPr>
        <sz val="10"/>
        <rFont val="Symbol"/>
        <charset val="134"/>
      </rPr>
      <t></t>
    </r>
    <r>
      <rPr>
        <sz val="10"/>
        <rFont val="仿宋_GB2312"/>
        <charset val="134"/>
      </rPr>
      <t>单卡支持100/1000Mbps自适应网口，可选整机配置光口100base-FX/1000base-X支持光电自适应；              
单口支持1,4,6,8,9,10,16.任意不规则切换分割；）</t>
    </r>
  </si>
  <si>
    <t>新装调试</t>
  </si>
  <si>
    <t>机房大厅设备整理</t>
  </si>
  <si>
    <t>2楼办公室</t>
  </si>
  <si>
    <t>拼接屏画面管理，NVR参数规整</t>
  </si>
  <si>
    <t>调试</t>
  </si>
  <si>
    <t>批</t>
  </si>
  <si>
    <t>户外摄像头检修</t>
  </si>
  <si>
    <t>户外摄像头电源</t>
  </si>
  <si>
    <t>辅材</t>
  </si>
  <si>
    <t>插板，设备箱，标签，胶带，扎带，线槽等</t>
  </si>
  <si>
    <t>C</t>
  </si>
  <si>
    <t>总报价</t>
  </si>
  <si>
    <t>含税费、调试费、施工费、设备及辅材运费等</t>
  </si>
  <si>
    <t>育才楼监控维修要求：一是通过调整现有监控，实现楼内全覆盖，对公共区监控供电方式进行改造，实现集中供电。
二是每层楼6间教室，每间教室1个摄像头，也通过利旧方式完成。
三是要对楼外侧监控一并进行调整恢复。
四是设备调整完毕后，需要实现楼内外监控全覆盖。
五是按照最终实际施工量结算。
六是5日内完成维修，维修完成后维保服务期2年，维保期内有故障需48小时内无偿修复。</t>
  </si>
  <si>
    <t>总预算40000元</t>
  </si>
  <si>
    <t>二、教学楼</t>
  </si>
  <si>
    <t>型号</t>
  </si>
  <si>
    <t>设备参数</t>
  </si>
  <si>
    <t>智能海螺型网络摄像机</t>
  </si>
  <si>
    <t>DS-2CD2235P-LA</t>
  </si>
  <si>
    <t>海螺型POE网络摄像机
红外阵列海螺型网络摄像机，最高分辨率可达200万像素，并在此分辨率下可输出25 fps实时图像
支持移动侦测（支持人形检测）与异常侦测
支持背光补偿，强光抑制，3D数字降噪，数字宽动态，适应不同环境
采用高效阵列红外灯，使用寿命长，红外照射最远可达30 m
1个内置麦克风
符合IP67防尘防水设计，可靠性高</t>
  </si>
  <si>
    <r>
      <t>教室内安装拾音设备</t>
    </r>
    <r>
      <rPr>
        <b/>
        <sz val="10"/>
        <rFont val="仿宋_GB2312"/>
        <charset val="134"/>
      </rPr>
      <t>84</t>
    </r>
    <r>
      <rPr>
        <sz val="10"/>
        <rFont val="仿宋_GB2312"/>
        <charset val="134"/>
      </rPr>
      <t>（42*2）台；
过道27台；
外围15台（含3台球机）；</t>
    </r>
  </si>
  <si>
    <t>支架</t>
  </si>
  <si>
    <t>尾线收纳支架</t>
  </si>
  <si>
    <t>套</t>
  </si>
  <si>
    <t>POE交换机</t>
  </si>
  <si>
    <t>24口千兆</t>
  </si>
  <si>
    <t>24千兆电口 4千兆光</t>
  </si>
  <si>
    <t>硬盘录像机</t>
  </si>
  <si>
    <t>DS-8664N-I16</t>
  </si>
  <si>
    <t>支持萤石云服务
可接驳符合ONVIF、RTSP标准及众多主流厂商的网络摄像机
支持最高1200W高清网络视频的预览、存储与回放
支持H.265、H.264编码前端自适应接入
支持IPC集中管理，包括IPC参数配置、信息的导入/导出和升级等功能
支持2个HDMI和2个VGA同时输出，其中HDMI1支持4K高清分辨率输出
NVR 4.0界面，支持同屏预览，支持文件管理与图形化的通道管理
支持即时回放功能，在预览画面下对指定通道的当前录像进行回放，并且不影响其他通道预览
支持最大16路同步回放及多路同步倒放
支持标签定义、查询、回放录像文件
支持重要录像文件加锁保护功能
支持硬盘配额和硬盘盘组两种存储模式，可对不同通道分配不同的录像保存容量或周期
支持16个SATA接口，1个eSATA盘库，可用于录像和备份
支持前置热插拔硬盘
支持RAID0、RAID1、RAID5、RAID6和RAID10
双千兆网卡，支持双网络IP设定等应用
支持GB28181协议接入平台
支持网络检测（网络流量监控、网络抓包、网络通畅）功能。
支持16个报警输入，4路报警输出接口
支持越界、进入区域、离开区域、区域入侵等多种智能侦测接入与联动</t>
  </si>
  <si>
    <t>监控专用硬盘</t>
  </si>
  <si>
    <t>10TB</t>
  </si>
  <si>
    <t>监控专用硬盘STVX系列</t>
  </si>
  <si>
    <t>块</t>
  </si>
  <si>
    <t>光纤收发器</t>
  </si>
  <si>
    <t>GG-1124WS</t>
  </si>
  <si>
    <t>千兆1光4电企业级光电转换器</t>
  </si>
  <si>
    <t>对</t>
  </si>
  <si>
    <t>8口</t>
  </si>
  <si>
    <t>RVV2*2.5平方电源线</t>
  </si>
  <si>
    <t xml:space="preserve">摄像头网线供电，所有POE交换机220V统一链路供电
</t>
  </si>
  <si>
    <t>CAT6E</t>
  </si>
  <si>
    <t>国标0.53无氧铜</t>
  </si>
  <si>
    <t>光缆</t>
  </si>
  <si>
    <t>24芯铠</t>
  </si>
  <si>
    <t>GYTS24.B1</t>
  </si>
  <si>
    <t>机架式电源</t>
  </si>
  <si>
    <t>14槽</t>
  </si>
  <si>
    <t>双供电源</t>
  </si>
  <si>
    <t>ODF金属终端盒</t>
  </si>
  <si>
    <t>ODF架满配</t>
  </si>
  <si>
    <r>
      <t></t>
    </r>
    <r>
      <rPr>
        <sz val="10"/>
        <rFont val="仿宋_GB2312"/>
        <charset val="134"/>
      </rPr>
      <t xml:space="preserve"> 产品规格：提供1U12口光纤终端盒，兼容机架式安装，可搭配LC、SC、FC光纤适配器使用,</t>
    </r>
    <r>
      <rPr>
        <sz val="10"/>
        <rFont val="Symbol"/>
        <charset val="134"/>
      </rPr>
      <t></t>
    </r>
    <r>
      <rPr>
        <sz val="10"/>
        <rFont val="仿宋_GB2312"/>
        <charset val="134"/>
      </rPr>
      <t xml:space="preserve"> 产品特点：模块化设计,可灵活选择安装模块数量；采用全密闭式设计，轻便安装；上部背板可打开，内部自带光纤融接盘及光缆固定环。</t>
    </r>
  </si>
  <si>
    <t>机柜</t>
  </si>
  <si>
    <t>600*600*1200</t>
  </si>
  <si>
    <t>网门机柜，含PDU理线架</t>
  </si>
  <si>
    <t>壁挂机柜</t>
  </si>
  <si>
    <t>9U</t>
  </si>
  <si>
    <t>监控设备汇聚箱，墙顶壁挂</t>
  </si>
  <si>
    <t>壁挂机柜的大小需要明确（参数）9U就是壁挂机柜尺寸</t>
  </si>
  <si>
    <t>插板，设备箱，胶带，扎带，线槽等</t>
  </si>
  <si>
    <t>总预算175000</t>
  </si>
  <si>
    <t xml:space="preserve">施工要求：一是楼宇内外实现全覆盖。
二是教室内前后各安装摄像头，需满足后期电子督学使用。
三是所有设备需与学校现有平台兼容对接。
四是需通过光纤接入学校总控室。
五是按照实际施工量进行结算。
六是5日内完成安装调试，维保期2年。维保期内有故障需48小时内无偿修复。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</si>
</sst>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22"/>
      <name val="仿宋_GB2312"/>
      <charset val="134"/>
    </font>
    <font>
      <b/>
      <sz val="14"/>
      <name val="仿宋_GB2312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25"/>
      <name val="仿宋_GB2312"/>
      <charset val="134"/>
    </font>
    <font>
      <sz val="10"/>
      <name val="Symbol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4" borderId="4" xfId="0" applyFont="1" applyFill="1" applyBorder="1" applyAlignment="1">
      <alignment horizontal="left" vertical="center" wrapText="1"/>
    </xf>
    <xf numFmtId="176" fontId="5" fillId="4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zoomScale="110" zoomScaleNormal="110" workbookViewId="0">
      <selection activeCell="A1" sqref="A1:I1"/>
    </sheetView>
  </sheetViews>
  <sheetFormatPr defaultColWidth="9" defaultRowHeight="14.4"/>
  <cols>
    <col min="1" max="1" width="6.12962962962963" style="4" customWidth="1"/>
    <col min="2" max="2" width="16.7777777777778" style="4" customWidth="1"/>
    <col min="3" max="3" width="16.5462962962963" style="5" customWidth="1"/>
    <col min="4" max="4" width="33.1018518518519" style="4" customWidth="1"/>
    <col min="5" max="5" width="10.8888888888889" style="4" customWidth="1"/>
    <col min="6" max="7" width="9" style="4"/>
    <col min="8" max="8" width="18.787037037037" style="6" customWidth="1"/>
    <col min="9" max="9" width="17.3796296296296" style="7" customWidth="1"/>
    <col min="10" max="10" width="39.6574074074074" style="8" customWidth="1"/>
    <col min="11" max="16384" width="9" style="4"/>
  </cols>
  <sheetData>
    <row r="1" ht="66" customHeight="1" spans="1:10">
      <c r="A1" s="9" t="s">
        <v>0</v>
      </c>
      <c r="B1" s="9"/>
      <c r="C1" s="9"/>
      <c r="D1" s="9"/>
      <c r="E1" s="9"/>
      <c r="F1" s="9"/>
      <c r="G1" s="9"/>
      <c r="H1" s="10"/>
      <c r="I1" s="10"/>
      <c r="J1" s="42"/>
    </row>
    <row r="2" ht="30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43"/>
      <c r="J2" s="42"/>
    </row>
    <row r="3" ht="24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/>
      <c r="F3" s="13" t="s">
        <v>6</v>
      </c>
      <c r="G3" s="13" t="s">
        <v>7</v>
      </c>
      <c r="H3" s="14" t="s">
        <v>8</v>
      </c>
      <c r="I3" s="44" t="s">
        <v>9</v>
      </c>
      <c r="J3" s="42" t="s">
        <v>10</v>
      </c>
    </row>
    <row r="4" ht="24" customHeight="1" spans="1:10">
      <c r="A4" s="15">
        <v>1</v>
      </c>
      <c r="B4" s="16" t="s">
        <v>11</v>
      </c>
      <c r="C4" s="17" t="s">
        <v>12</v>
      </c>
      <c r="D4" s="16" t="s">
        <v>13</v>
      </c>
      <c r="E4" s="15" t="s">
        <v>14</v>
      </c>
      <c r="F4" s="15" t="s">
        <v>15</v>
      </c>
      <c r="G4" s="15">
        <v>110</v>
      </c>
      <c r="H4" s="18"/>
      <c r="I4" s="18"/>
      <c r="J4" s="45"/>
    </row>
    <row r="5" ht="28" customHeight="1" spans="1:10">
      <c r="A5" s="15">
        <v>2</v>
      </c>
      <c r="B5" s="16" t="s">
        <v>16</v>
      </c>
      <c r="C5" s="17" t="s">
        <v>17</v>
      </c>
      <c r="D5" s="16" t="s">
        <v>13</v>
      </c>
      <c r="E5" s="15" t="s">
        <v>14</v>
      </c>
      <c r="F5" s="15" t="s">
        <v>18</v>
      </c>
      <c r="G5" s="15">
        <v>7</v>
      </c>
      <c r="H5" s="18"/>
      <c r="I5" s="18"/>
      <c r="J5" s="46"/>
    </row>
    <row r="6" ht="24" customHeight="1" spans="1:10">
      <c r="A6" s="15">
        <v>3</v>
      </c>
      <c r="B6" s="16" t="s">
        <v>19</v>
      </c>
      <c r="C6" s="15" t="s">
        <v>20</v>
      </c>
      <c r="D6" s="16" t="s">
        <v>21</v>
      </c>
      <c r="E6" s="15" t="s">
        <v>22</v>
      </c>
      <c r="F6" s="15" t="s">
        <v>15</v>
      </c>
      <c r="G6" s="15">
        <v>16</v>
      </c>
      <c r="H6" s="18"/>
      <c r="I6" s="18"/>
      <c r="J6" s="42"/>
    </row>
    <row r="7" ht="24" customHeight="1" spans="1:10">
      <c r="A7" s="15">
        <v>4</v>
      </c>
      <c r="B7" s="16" t="s">
        <v>23</v>
      </c>
      <c r="C7" s="15" t="s">
        <v>24</v>
      </c>
      <c r="D7" s="16" t="s">
        <v>25</v>
      </c>
      <c r="E7" s="15" t="s">
        <v>22</v>
      </c>
      <c r="F7" s="15" t="s">
        <v>26</v>
      </c>
      <c r="G7" s="15">
        <v>2000</v>
      </c>
      <c r="H7" s="18"/>
      <c r="I7" s="18"/>
      <c r="J7" s="42"/>
    </row>
    <row r="8" ht="24" customHeight="1" spans="1:10">
      <c r="A8" s="15">
        <v>5</v>
      </c>
      <c r="B8" s="16" t="s">
        <v>27</v>
      </c>
      <c r="C8" s="15" t="s">
        <v>28</v>
      </c>
      <c r="D8" s="16" t="s">
        <v>25</v>
      </c>
      <c r="E8" s="15" t="s">
        <v>22</v>
      </c>
      <c r="F8" s="15" t="s">
        <v>26</v>
      </c>
      <c r="G8" s="15">
        <v>2000</v>
      </c>
      <c r="H8" s="18"/>
      <c r="I8" s="18"/>
      <c r="J8" s="42"/>
    </row>
    <row r="9" s="1" customFormat="1" ht="24" customHeight="1" spans="1:10">
      <c r="A9" s="19">
        <v>6</v>
      </c>
      <c r="B9" s="20" t="s">
        <v>29</v>
      </c>
      <c r="C9" s="19" t="s">
        <v>30</v>
      </c>
      <c r="D9" s="20" t="s">
        <v>31</v>
      </c>
      <c r="E9" s="19" t="s">
        <v>32</v>
      </c>
      <c r="F9" s="19" t="s">
        <v>15</v>
      </c>
      <c r="G9" s="19">
        <v>1</v>
      </c>
      <c r="H9" s="21"/>
      <c r="I9" s="21"/>
      <c r="J9" s="47"/>
    </row>
    <row r="10" ht="24" customHeight="1" spans="1:10">
      <c r="A10" s="15">
        <v>7</v>
      </c>
      <c r="B10" s="16" t="s">
        <v>33</v>
      </c>
      <c r="C10" s="15" t="s">
        <v>34</v>
      </c>
      <c r="D10" s="16" t="s">
        <v>35</v>
      </c>
      <c r="E10" s="15" t="s">
        <v>36</v>
      </c>
      <c r="F10" s="15" t="s">
        <v>37</v>
      </c>
      <c r="G10" s="15">
        <v>1</v>
      </c>
      <c r="H10" s="18"/>
      <c r="I10" s="18"/>
      <c r="J10" s="42"/>
    </row>
    <row r="11" ht="24" customHeight="1" spans="1:10">
      <c r="A11" s="15">
        <v>8</v>
      </c>
      <c r="B11" s="16" t="s">
        <v>38</v>
      </c>
      <c r="C11" s="15"/>
      <c r="D11" s="16"/>
      <c r="E11" s="15" t="s">
        <v>14</v>
      </c>
      <c r="F11" s="15" t="s">
        <v>18</v>
      </c>
      <c r="G11" s="15">
        <v>30</v>
      </c>
      <c r="H11" s="18"/>
      <c r="I11" s="18"/>
      <c r="J11" s="42"/>
    </row>
    <row r="12" ht="24" customHeight="1" spans="1:10">
      <c r="A12" s="15">
        <v>9</v>
      </c>
      <c r="B12" s="16" t="s">
        <v>39</v>
      </c>
      <c r="C12" s="15"/>
      <c r="D12" s="16"/>
      <c r="E12" s="15" t="s">
        <v>14</v>
      </c>
      <c r="F12" s="15" t="s">
        <v>18</v>
      </c>
      <c r="G12" s="15">
        <v>30</v>
      </c>
      <c r="H12" s="18"/>
      <c r="I12" s="18"/>
      <c r="J12" s="42"/>
    </row>
    <row r="13" ht="24" customHeight="1" spans="1:10">
      <c r="A13" s="15">
        <v>10</v>
      </c>
      <c r="B13" s="16" t="s">
        <v>40</v>
      </c>
      <c r="C13" s="15"/>
      <c r="D13" s="16" t="s">
        <v>41</v>
      </c>
      <c r="E13" s="15"/>
      <c r="F13" s="15" t="s">
        <v>37</v>
      </c>
      <c r="G13" s="15">
        <v>1</v>
      </c>
      <c r="H13" s="18"/>
      <c r="I13" s="18"/>
      <c r="J13" s="42"/>
    </row>
    <row r="14" ht="24" customHeight="1" spans="1:10">
      <c r="A14" s="22" t="s">
        <v>42</v>
      </c>
      <c r="B14" s="23" t="s">
        <v>43</v>
      </c>
      <c r="C14" s="23"/>
      <c r="D14" s="24" t="s">
        <v>44</v>
      </c>
      <c r="E14" s="25"/>
      <c r="F14" s="25"/>
      <c r="G14" s="25"/>
      <c r="H14" s="26"/>
      <c r="I14" s="48">
        <f>SUM(I4:I13)</f>
        <v>0</v>
      </c>
      <c r="J14" s="42"/>
    </row>
    <row r="15" ht="112" customHeight="1" spans="1:10">
      <c r="A15" s="27" t="s">
        <v>45</v>
      </c>
      <c r="B15" s="28"/>
      <c r="C15" s="28"/>
      <c r="D15" s="28"/>
      <c r="E15" s="28"/>
      <c r="F15" s="28"/>
      <c r="G15" s="28"/>
      <c r="H15" s="28"/>
      <c r="I15" s="49"/>
      <c r="J15" s="42" t="s">
        <v>46</v>
      </c>
    </row>
    <row r="16" ht="24" customHeight="1" spans="1:10">
      <c r="A16" s="29"/>
      <c r="B16" s="30"/>
      <c r="C16" s="30"/>
      <c r="D16" s="30"/>
      <c r="E16" s="30"/>
      <c r="F16" s="30"/>
      <c r="G16" s="30"/>
      <c r="H16" s="30"/>
      <c r="I16" s="50"/>
      <c r="J16" s="42"/>
    </row>
    <row r="17" s="2" customFormat="1" ht="31.8" spans="1:10">
      <c r="A17" s="31" t="s">
        <v>47</v>
      </c>
      <c r="B17" s="32"/>
      <c r="C17" s="32"/>
      <c r="D17" s="32"/>
      <c r="E17" s="32"/>
      <c r="F17" s="32"/>
      <c r="G17" s="32"/>
      <c r="H17" s="32"/>
      <c r="I17" s="51"/>
      <c r="J17" s="52"/>
    </row>
    <row r="18" s="2" customFormat="1" ht="24" customHeight="1" spans="1:10">
      <c r="A18" s="13" t="s">
        <v>2</v>
      </c>
      <c r="B18" s="13" t="s">
        <v>3</v>
      </c>
      <c r="C18" s="13" t="s">
        <v>48</v>
      </c>
      <c r="D18" s="13" t="s">
        <v>49</v>
      </c>
      <c r="E18" s="13" t="s">
        <v>5</v>
      </c>
      <c r="F18" s="13" t="s">
        <v>6</v>
      </c>
      <c r="G18" s="13" t="s">
        <v>7</v>
      </c>
      <c r="H18" s="14" t="s">
        <v>8</v>
      </c>
      <c r="I18" s="44" t="s">
        <v>9</v>
      </c>
      <c r="J18" s="53" t="s">
        <v>10</v>
      </c>
    </row>
    <row r="19" ht="40" customHeight="1" spans="1:10">
      <c r="A19" s="15">
        <v>1</v>
      </c>
      <c r="B19" s="16" t="s">
        <v>50</v>
      </c>
      <c r="C19" s="17" t="s">
        <v>51</v>
      </c>
      <c r="D19" s="16" t="s">
        <v>52</v>
      </c>
      <c r="E19" s="15" t="s">
        <v>32</v>
      </c>
      <c r="F19" s="15" t="s">
        <v>18</v>
      </c>
      <c r="G19" s="15">
        <v>126</v>
      </c>
      <c r="H19" s="18"/>
      <c r="I19" s="18"/>
      <c r="J19" s="54" t="s">
        <v>53</v>
      </c>
    </row>
    <row r="20" ht="24" customHeight="1" spans="1:10">
      <c r="A20" s="15">
        <v>2</v>
      </c>
      <c r="B20" s="16" t="s">
        <v>54</v>
      </c>
      <c r="C20" s="17">
        <v>604</v>
      </c>
      <c r="D20" s="16" t="s">
        <v>55</v>
      </c>
      <c r="E20" s="15" t="s">
        <v>32</v>
      </c>
      <c r="F20" s="15" t="s">
        <v>56</v>
      </c>
      <c r="G20" s="15">
        <v>10</v>
      </c>
      <c r="H20" s="18"/>
      <c r="I20" s="18"/>
      <c r="J20" s="54"/>
    </row>
    <row r="21" ht="24" customHeight="1" spans="1:10">
      <c r="A21" s="15">
        <v>3</v>
      </c>
      <c r="B21" s="16" t="s">
        <v>57</v>
      </c>
      <c r="C21" s="15" t="s">
        <v>58</v>
      </c>
      <c r="D21" s="16" t="s">
        <v>59</v>
      </c>
      <c r="E21" s="15" t="s">
        <v>32</v>
      </c>
      <c r="F21" s="15" t="s">
        <v>18</v>
      </c>
      <c r="G21" s="15">
        <v>6</v>
      </c>
      <c r="H21" s="18"/>
      <c r="I21" s="18"/>
      <c r="J21" s="55"/>
    </row>
    <row r="22" ht="24" customHeight="1" spans="1:10">
      <c r="A22" s="15">
        <v>4</v>
      </c>
      <c r="B22" s="16" t="s">
        <v>60</v>
      </c>
      <c r="C22" s="15" t="s">
        <v>61</v>
      </c>
      <c r="D22" s="16" t="s">
        <v>62</v>
      </c>
      <c r="E22" s="15" t="s">
        <v>32</v>
      </c>
      <c r="F22" s="15" t="s">
        <v>15</v>
      </c>
      <c r="G22" s="15">
        <v>2</v>
      </c>
      <c r="H22" s="18"/>
      <c r="I22" s="18"/>
      <c r="J22" s="55"/>
    </row>
    <row r="23" ht="24" customHeight="1" spans="1:10">
      <c r="A23" s="15">
        <v>5</v>
      </c>
      <c r="B23" s="16" t="s">
        <v>63</v>
      </c>
      <c r="C23" s="15" t="s">
        <v>64</v>
      </c>
      <c r="D23" s="16" t="s">
        <v>65</v>
      </c>
      <c r="E23" s="15" t="s">
        <v>32</v>
      </c>
      <c r="F23" s="15" t="s">
        <v>66</v>
      </c>
      <c r="G23" s="15">
        <v>26</v>
      </c>
      <c r="H23" s="18"/>
      <c r="I23" s="18"/>
      <c r="J23" s="55"/>
    </row>
    <row r="24" ht="24" customHeight="1" spans="1:10">
      <c r="A24" s="15">
        <v>6</v>
      </c>
      <c r="B24" s="16" t="s">
        <v>67</v>
      </c>
      <c r="C24" s="15" t="s">
        <v>68</v>
      </c>
      <c r="D24" s="16" t="s">
        <v>69</v>
      </c>
      <c r="E24" s="15" t="s">
        <v>32</v>
      </c>
      <c r="F24" s="15" t="s">
        <v>70</v>
      </c>
      <c r="G24" s="15">
        <v>5</v>
      </c>
      <c r="H24" s="18"/>
      <c r="I24" s="18"/>
      <c r="J24" s="55"/>
    </row>
    <row r="25" s="3" customFormat="1" ht="24" customHeight="1" spans="1:10">
      <c r="A25" s="33">
        <v>7</v>
      </c>
      <c r="B25" s="34" t="s">
        <v>23</v>
      </c>
      <c r="C25" s="35" t="s">
        <v>71</v>
      </c>
      <c r="D25" s="34" t="s">
        <v>72</v>
      </c>
      <c r="E25" s="35" t="s">
        <v>32</v>
      </c>
      <c r="F25" s="35" t="s">
        <v>26</v>
      </c>
      <c r="G25" s="35">
        <v>1000</v>
      </c>
      <c r="H25" s="36"/>
      <c r="I25" s="56"/>
      <c r="J25" s="57" t="s">
        <v>73</v>
      </c>
    </row>
    <row r="26" ht="24" customHeight="1" spans="1:10">
      <c r="A26" s="15">
        <v>8</v>
      </c>
      <c r="B26" s="16" t="s">
        <v>27</v>
      </c>
      <c r="C26" s="15" t="s">
        <v>74</v>
      </c>
      <c r="D26" s="16" t="s">
        <v>75</v>
      </c>
      <c r="E26" s="15" t="s">
        <v>32</v>
      </c>
      <c r="F26" s="15" t="s">
        <v>26</v>
      </c>
      <c r="G26" s="15">
        <v>6000</v>
      </c>
      <c r="H26" s="18"/>
      <c r="I26" s="18"/>
      <c r="J26" s="55"/>
    </row>
    <row r="27" ht="24" customHeight="1" spans="1:10">
      <c r="A27" s="15">
        <v>9</v>
      </c>
      <c r="B27" s="16" t="s">
        <v>76</v>
      </c>
      <c r="C27" s="15" t="s">
        <v>77</v>
      </c>
      <c r="D27" s="16" t="s">
        <v>78</v>
      </c>
      <c r="E27" s="15" t="s">
        <v>32</v>
      </c>
      <c r="F27" s="15" t="s">
        <v>26</v>
      </c>
      <c r="G27" s="15">
        <v>800</v>
      </c>
      <c r="H27" s="18"/>
      <c r="I27" s="18"/>
      <c r="J27" s="55"/>
    </row>
    <row r="28" ht="24" customHeight="1" spans="1:10">
      <c r="A28" s="15">
        <v>10</v>
      </c>
      <c r="B28" s="16" t="s">
        <v>79</v>
      </c>
      <c r="C28" s="15" t="s">
        <v>80</v>
      </c>
      <c r="D28" s="16" t="s">
        <v>81</v>
      </c>
      <c r="E28" s="15" t="s">
        <v>32</v>
      </c>
      <c r="F28" s="15" t="s">
        <v>15</v>
      </c>
      <c r="G28" s="15">
        <v>2</v>
      </c>
      <c r="H28" s="18"/>
      <c r="I28" s="18"/>
      <c r="J28" s="55"/>
    </row>
    <row r="29" ht="24" customHeight="1" spans="1:10">
      <c r="A29" s="15">
        <v>11</v>
      </c>
      <c r="B29" s="16" t="s">
        <v>82</v>
      </c>
      <c r="C29" s="15" t="s">
        <v>83</v>
      </c>
      <c r="D29" s="37" t="s">
        <v>84</v>
      </c>
      <c r="E29" s="15" t="s">
        <v>32</v>
      </c>
      <c r="F29" s="15" t="s">
        <v>18</v>
      </c>
      <c r="G29" s="15">
        <v>4</v>
      </c>
      <c r="H29" s="18"/>
      <c r="I29" s="18"/>
      <c r="J29" s="42"/>
    </row>
    <row r="30" ht="24" customHeight="1" spans="1:10">
      <c r="A30" s="15">
        <v>12</v>
      </c>
      <c r="B30" s="16" t="s">
        <v>85</v>
      </c>
      <c r="C30" s="15" t="s">
        <v>86</v>
      </c>
      <c r="D30" s="38" t="s">
        <v>87</v>
      </c>
      <c r="E30" s="15" t="s">
        <v>32</v>
      </c>
      <c r="F30" s="15" t="s">
        <v>56</v>
      </c>
      <c r="G30" s="15">
        <v>1</v>
      </c>
      <c r="H30" s="18"/>
      <c r="I30" s="18"/>
      <c r="J30" s="42"/>
    </row>
    <row r="31" s="3" customFormat="1" ht="28" customHeight="1" spans="1:10">
      <c r="A31" s="33">
        <v>13</v>
      </c>
      <c r="B31" s="34" t="s">
        <v>88</v>
      </c>
      <c r="C31" s="35" t="s">
        <v>89</v>
      </c>
      <c r="D31" s="34" t="s">
        <v>90</v>
      </c>
      <c r="E31" s="35" t="s">
        <v>32</v>
      </c>
      <c r="F31" s="35" t="s">
        <v>56</v>
      </c>
      <c r="G31" s="35">
        <v>5</v>
      </c>
      <c r="H31" s="36"/>
      <c r="I31" s="56"/>
      <c r="J31" s="57" t="s">
        <v>91</v>
      </c>
    </row>
    <row r="32" ht="24" customHeight="1" spans="1:10">
      <c r="A32" s="15">
        <v>14</v>
      </c>
      <c r="B32" s="16" t="s">
        <v>40</v>
      </c>
      <c r="C32" s="15"/>
      <c r="D32" s="16" t="s">
        <v>92</v>
      </c>
      <c r="E32" s="15" t="s">
        <v>32</v>
      </c>
      <c r="F32" s="15" t="s">
        <v>37</v>
      </c>
      <c r="G32" s="15">
        <v>1</v>
      </c>
      <c r="H32" s="18"/>
      <c r="I32" s="18"/>
      <c r="J32" s="42"/>
    </row>
    <row r="33" ht="24" customHeight="1" spans="1:10">
      <c r="A33" s="22" t="s">
        <v>42</v>
      </c>
      <c r="B33" s="23" t="s">
        <v>43</v>
      </c>
      <c r="C33" s="23"/>
      <c r="D33" s="39" t="s">
        <v>44</v>
      </c>
      <c r="E33" s="39"/>
      <c r="F33" s="39"/>
      <c r="G33" s="39"/>
      <c r="H33" s="26"/>
      <c r="I33" s="26">
        <f>SUM(I19:I32)</f>
        <v>0</v>
      </c>
      <c r="J33" s="42" t="s">
        <v>93</v>
      </c>
    </row>
    <row r="34" ht="102" customHeight="1" spans="1:10">
      <c r="A34" s="40" t="s">
        <v>94</v>
      </c>
      <c r="B34" s="41"/>
      <c r="C34" s="41"/>
      <c r="D34" s="41"/>
      <c r="E34" s="41"/>
      <c r="F34" s="41"/>
      <c r="G34" s="41"/>
      <c r="H34" s="41"/>
      <c r="I34" s="41"/>
      <c r="J34" s="58"/>
    </row>
  </sheetData>
  <mergeCells count="11">
    <mergeCell ref="A1:I1"/>
    <mergeCell ref="A2:I2"/>
    <mergeCell ref="B14:C14"/>
    <mergeCell ref="D14:G14"/>
    <mergeCell ref="A15:I15"/>
    <mergeCell ref="A16:I16"/>
    <mergeCell ref="A17:I17"/>
    <mergeCell ref="B33:C33"/>
    <mergeCell ref="D33:G33"/>
    <mergeCell ref="A34:J34"/>
    <mergeCell ref="J4:J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</dc:creator>
  <cp:lastModifiedBy>羽</cp:lastModifiedBy>
  <dcterms:created xsi:type="dcterms:W3CDTF">2018-03-10T02:29:00Z</dcterms:created>
  <dcterms:modified xsi:type="dcterms:W3CDTF">2024-10-15T12:55:14Z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2A3AF923E6B942D1AE71B34710A313AE_13</vt:lpwstr>
  </property>
</Properties>
</file>