
<file path=[Content_Types].xml><?xml version="1.0" encoding="utf-8"?>
<Types xmlns="http://schemas.openxmlformats.org/package/2006/content-types">
  <Default Extension="png" ContentType="image/png"/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9635" windowHeight="7695"/>
  </bookViews>
  <sheets>
    <sheet name="Sheet1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<sst xmlns="http://schemas.openxmlformats.org/spreadsheetml/2006/main" count="47" uniqueCount="44">
  <si>
    <r>
      <rPr>
        <b/>
        <sz val="22"/>
        <color theme="1"/>
        <rFont val="宋体"/>
        <charset val="134"/>
      </rPr>
      <t xml:space="preserve">第二师某单位采购办公设备报价单  </t>
    </r>
    <r>
      <rPr>
        <b/>
        <sz val="16"/>
        <color theme="1"/>
        <rFont val="宋体"/>
        <charset val="134"/>
      </rPr>
      <t>音响采用民族十佳会议品牌</t>
    </r>
  </si>
  <si>
    <t xml:space="preserve">  报价单位：巴州讯创电子科技有限责任公司         联系人：谢维鹏     电话：15999029152</t>
  </si>
  <si>
    <t>序号</t>
  </si>
  <si>
    <t>设备名称</t>
  </si>
  <si>
    <t>型号</t>
  </si>
  <si>
    <t>图例</t>
  </si>
  <si>
    <t>参数</t>
  </si>
  <si>
    <t>单位</t>
  </si>
  <si>
    <t>数量</t>
  </si>
  <si>
    <t>单价</t>
  </si>
  <si>
    <t>金额</t>
  </si>
  <si>
    <t>品牌</t>
  </si>
  <si>
    <t>会议音箱</t>
  </si>
  <si>
    <t>F10</t>
  </si>
  <si>
    <t xml:space="preserve">系统类型System type：10"二分频全频音箱
频率响应 Frequency：97Hz-20kHz±3dB
灵敏度 Sensitivity：107dB/1W/1M@±2dB
额定功率 Power Rating：200W
峰值功率 Peak Power：800W
高音单元 Tweeter Unit：1"×1   （80磁25芯）
低音单元 Woofer Unit：10"×1 （120磁35芯）
最大声压级 Peak SPL：122dB
阻抗 Impedance：8Ω
连接器 Cannon Plug：NL4×2
箱体材料 Box material：18mm/BB级板材
表面处理 Protective Finish：黑色浮点耐磨喷漆
指向性 Directivity：90×50(Deg)
尺寸Dimension(WxHxD)：310×500×345(mm)
</t>
  </si>
  <si>
    <t>只</t>
  </si>
  <si>
    <t>BARO</t>
  </si>
  <si>
    <t>专业功放</t>
  </si>
  <si>
    <t>GV400</t>
  </si>
  <si>
    <t xml:space="preserve">◆优质环形变压器电源供电
◆内置单调制双通道功放技术，
◆高灵敏度的CMRR平衡输入，增强噪声抑制
◆从前向后的散热排风系统设计，确保设备长时间，高可靠性能运行和使用
◆前面板独立通道有超温，保护和削峰灯警示
◆前面板独立通道有电源指示灯和-5dB/-10dB/-20dB信号灯指示灯
◆前面板有电源开关和音量控制旋钮
◆后面板有XLR输入插座和链接插座
◆后面板有SpeakON NL4输出插座和红黑接线柱输出插座
◆功率：700W×２/8Ω  1000W×２/4Ω 
◆频率响应：20Hz-20KHz(+0/-0.8dB)
◆总谐波失真：≤0.05%
◆信噪比：≥85dB
◆输入灵敏度：0.775V
◆输入阻抗（平衡/不平衡）：20KΩ/10KΩ
◆电压增益（8Ω时）：38.5dB
◆输出类别 Class ITM
◆冷却：从前到后抽风
◆产品外形尺寸（毫米）：483×298×89
◆产品毛重：11.1kg
</t>
  </si>
  <si>
    <t>台</t>
  </si>
  <si>
    <t>无线手持
话筒</t>
  </si>
  <si>
    <t>G545</t>
  </si>
  <si>
    <t>● 采用1U金属机箱，具有坚固的结构，散热及隔离谐波干扰极佳的专业质量。
●  二重静噪，不但接收距离远且稳定性强。
●  高清LCD显示屏分别显示每通道的工作情况。
●  长按ACT键可以通过内置CPU搜索出干净无干扰频点。
● 后罢KEY LOCK锁频键，能有效防止按键误触带来的不便。
● 各频道可单独或混合输出，可调节输出音量，确保麦克风不产生破裂声。
● 天线座设计。可以连接P-980天线增益系统，增加接收距离及稳定的接收效果。
接收机：
工作频率:612-698MHz
采用微电脑CPU控制
PLL锁相环频率合成技术，红外线对频
45频道自由选择，液晶数字显示
频率稳定度:+0.002%
杂讯锁定静噪控制+音码导航锁定静噪控制
音频动态扩展及自动电平控制电路
主机参数：
主机工作电压:DC--12V
工作电流:800mAh
功耗:10W
接收灵敏度:-105dBM
信噪比:S/Ngt;100dB
失真度THDIt;0.001%
音频输出电压:0.3V
邻频干扰抑制gt;60dB
话筒参数：
咪芯类型:动圈式
咪芯指向性:心形指向
拾音灵敏度gt;-20dBM(1V)
发射功率gt;+20dBM(100mW)
麦克风功耗:135mHA
有效距离:无障碍直线100米
音频响应:50HZ-15KHZ
频率稳定度:+-0.001%</t>
  </si>
  <si>
    <t>套</t>
  </si>
  <si>
    <t>AVAYINGQI</t>
  </si>
  <si>
    <t>12路调音台</t>
  </si>
  <si>
    <t>RM-12FX</t>
  </si>
  <si>
    <t xml:space="preserve">12通道调音台，最多8个话筒/12个线路输入（8个单声道+4个立体声），1编组母线+1立体声母线,4AUX(包括FX），D-PRE话放，带有侧导向晶体管电路，单选钮压缩器，高级效果器：SPX,含24组预置效果器，24bit/192KHZ 2进/2出USB音频功能，通过apple ipad camera connection Kit/lightning to USB camera Adapter(连接适配器）与ipad（2或 更高版本）连接工作1.12路单声道通道+2组立体声输入；     2.两组辅助发送，一组返回；
3.设有8通道+48V幻象供电开关；       4.每通道带有静音功能开关；
5.两编组调音台，适合各种场合要求；
6.行程推子，内置高精度对数式衰减推子
24/256/24BIT DSP 数字效果器
7.配有7段立体声图示均衡；           8.配有两组莲花输入接口，一组卡座输入，一组录音输出；                      7.内置 USB 播放功能  蓝牙播放功能      9.精准的低噪，成熟的线路，音乐的层次感明显；
10.配有USB播放器，带蓝牙播放。
</t>
  </si>
  <si>
    <t>MEIVLE</t>
  </si>
  <si>
    <t>单座会议话筒（有线会议话筒）</t>
  </si>
  <si>
    <t>Y-58A</t>
  </si>
  <si>
    <t>◆ 换能方式：电容式 
◆ 频率响应：20Hz-20kHz 
◆ 指向性：心型向性
◆ 输出阻抗（欧姆）：200Ω 
◆ 灵敏度：-42dB±2 dB 
◆ 最高输入音量：128dB 声压 
◆ 讯噪比：65 dB
◆ 供电电压：直流3V/幻象48V（幻象指既传输电流，也传输声音） 
◆ 咪管长度：400mm 
◆ 单支话筒重量：0.6kg 
◆ 液晶显示、抗手机、电磁、高频干扰</t>
  </si>
  <si>
    <t>支</t>
  </si>
  <si>
    <t>Veidamic</t>
  </si>
  <si>
    <t>音响支架架</t>
  </si>
  <si>
    <t>付</t>
  </si>
  <si>
    <t>线材插接件</t>
  </si>
  <si>
    <t>音箱线 、信号线、</t>
  </si>
  <si>
    <t>米</t>
  </si>
  <si>
    <t>设备机柜</t>
  </si>
  <si>
    <t>12U</t>
  </si>
  <si>
    <t>19英寸，12U设备机柜</t>
  </si>
  <si>
    <t>合计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</si>
</sst>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8">
    <font>
      <sz val="11"/>
      <color theme="1"/>
      <name val="宋体"/>
      <charset val="134"/>
      <scheme val="minor"/>
    </font>
    <font>
      <sz val="9"/>
      <color theme="1"/>
      <name val="宋体"/>
      <charset val="134"/>
      <scheme val="minor"/>
    </font>
    <font>
      <b/>
      <sz val="22"/>
      <color theme="1"/>
      <name val="宋体"/>
      <charset val="134"/>
    </font>
    <font>
      <sz val="20"/>
      <color theme="1"/>
      <name val="微软雅黑"/>
      <charset val="134"/>
    </font>
    <font>
      <sz val="12"/>
      <color theme="1"/>
      <name val="宋体"/>
      <charset val="134"/>
    </font>
    <font>
      <sz val="9"/>
      <color theme="1"/>
      <name val="微软雅黑"/>
      <charset val="134"/>
    </font>
    <font>
      <sz val="10"/>
      <color theme="1"/>
      <name val="微软雅黑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2"/>
      <color indexed="8"/>
      <name val="Verdana"/>
      <charset val="134"/>
    </font>
    <font>
      <b/>
      <sz val="16"/>
      <color theme="1"/>
      <name val="宋体"/>
      <charset val="134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2" borderId="5" applyNumberFormat="0" applyFont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0" borderId="6" applyNumberFormat="0" applyFill="0" applyAlignment="0" applyProtection="0">
      <alignment vertical="center"/>
    </xf>
    <xf numFmtId="0" fontId="14" fillId="0" borderId="7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3" borderId="8" applyNumberFormat="0" applyAlignment="0" applyProtection="0">
      <alignment vertical="center"/>
    </xf>
    <xf numFmtId="0" fontId="16" fillId="4" borderId="9" applyNumberFormat="0" applyAlignment="0" applyProtection="0">
      <alignment vertical="center"/>
    </xf>
    <xf numFmtId="0" fontId="17" fillId="4" borderId="8" applyNumberFormat="0" applyAlignment="0" applyProtection="0">
      <alignment vertical="center"/>
    </xf>
    <xf numFmtId="0" fontId="18" fillId="5" borderId="10" applyNumberFormat="0" applyAlignment="0" applyProtection="0">
      <alignment vertical="center"/>
    </xf>
    <xf numFmtId="0" fontId="19" fillId="0" borderId="11" applyNumberFormat="0" applyFill="0" applyAlignment="0" applyProtection="0">
      <alignment vertical="center"/>
    </xf>
    <xf numFmtId="0" fontId="20" fillId="0" borderId="12" applyNumberFormat="0" applyFill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5" fillId="11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4" fillId="13" borderId="0" applyNumberFormat="0" applyBorder="0" applyAlignment="0" applyProtection="0">
      <alignment vertical="center"/>
    </xf>
    <xf numFmtId="0" fontId="25" fillId="14" borderId="0" applyNumberFormat="0" applyBorder="0" applyAlignment="0" applyProtection="0">
      <alignment vertical="center"/>
    </xf>
    <xf numFmtId="0" fontId="25" fillId="15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25" fillId="18" borderId="0" applyNumberFormat="0" applyBorder="0" applyAlignment="0" applyProtection="0">
      <alignment vertical="center"/>
    </xf>
    <xf numFmtId="0" fontId="25" fillId="19" borderId="0" applyNumberFormat="0" applyBorder="0" applyAlignment="0" applyProtection="0">
      <alignment vertical="center"/>
    </xf>
    <xf numFmtId="0" fontId="24" fillId="20" borderId="0" applyNumberFormat="0" applyBorder="0" applyAlignment="0" applyProtection="0">
      <alignment vertical="center"/>
    </xf>
    <xf numFmtId="0" fontId="24" fillId="21" borderId="0" applyNumberFormat="0" applyBorder="0" applyAlignment="0" applyProtection="0">
      <alignment vertical="center"/>
    </xf>
    <xf numFmtId="0" fontId="25" fillId="22" borderId="0" applyNumberFormat="0" applyBorder="0" applyAlignment="0" applyProtection="0">
      <alignment vertical="center"/>
    </xf>
    <xf numFmtId="0" fontId="25" fillId="23" borderId="0" applyNumberFormat="0" applyBorder="0" applyAlignment="0" applyProtection="0">
      <alignment vertical="center"/>
    </xf>
    <xf numFmtId="0" fontId="24" fillId="24" borderId="0" applyNumberFormat="0" applyBorder="0" applyAlignment="0" applyProtection="0">
      <alignment vertical="center"/>
    </xf>
    <xf numFmtId="0" fontId="24" fillId="25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5" fillId="27" borderId="0" applyNumberFormat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25" fillId="30" borderId="0" applyNumberFormat="0" applyBorder="0" applyAlignment="0" applyProtection="0">
      <alignment vertical="center"/>
    </xf>
    <xf numFmtId="0" fontId="25" fillId="31" borderId="0" applyNumberFormat="0" applyBorder="0" applyAlignment="0" applyProtection="0">
      <alignment vertical="center"/>
    </xf>
    <xf numFmtId="0" fontId="24" fillId="32" borderId="0" applyNumberFormat="0" applyBorder="0" applyAlignment="0" applyProtection="0">
      <alignment vertical="center"/>
    </xf>
    <xf numFmtId="0" fontId="26" fillId="0" borderId="0" applyNumberFormat="0" applyFill="0" applyBorder="0" applyProtection="0">
      <alignment vertical="top" wrapText="1"/>
    </xf>
  </cellStyleXfs>
  <cellXfs count="21">
    <xf numFmtId="0" fontId="0" fillId="0" borderId="0" xfId="0">
      <alignment vertical="center"/>
    </xf>
    <xf numFmtId="0" fontId="1" fillId="0" borderId="0" xfId="0" applyFont="1">
      <alignment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left" vertical="center"/>
    </xf>
    <xf numFmtId="0" fontId="0" fillId="0" borderId="0" xfId="0" applyAlignment="1">
      <alignment vertical="center" wrapText="1"/>
    </xf>
    <xf numFmtId="0" fontId="2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left" vertical="center" wrapText="1"/>
    </xf>
    <xf numFmtId="0" fontId="2" fillId="0" borderId="3" xfId="0" applyFont="1" applyBorder="1" applyAlignment="1">
      <alignment horizontal="left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left" vertical="center" wrapText="1"/>
    </xf>
    <xf numFmtId="0" fontId="6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 wrapText="1"/>
    </xf>
    <xf numFmtId="0" fontId="6" fillId="0" borderId="1" xfId="0" applyFont="1" applyBorder="1">
      <alignment vertical="center"/>
    </xf>
    <xf numFmtId="0" fontId="6" fillId="0" borderId="1" xfId="0" applyFont="1" applyBorder="1" applyAlignment="1">
      <alignment horizontal="left" vertical="center" wrapText="1"/>
    </xf>
    <xf numFmtId="0" fontId="6" fillId="0" borderId="1" xfId="0" applyFont="1" applyBorder="1" applyAlignment="1">
      <alignment horizontal="left" vertical="center"/>
    </xf>
    <xf numFmtId="0" fontId="0" fillId="0" borderId="0" xfId="0" applyAlignment="1">
      <alignment vertical="center"/>
    </xf>
    <xf numFmtId="0" fontId="2" fillId="0" borderId="4" xfId="0" applyFont="1" applyBorder="1" applyAlignment="1">
      <alignment horizontal="left" vertical="center" wrapText="1"/>
    </xf>
    <xf numFmtId="0" fontId="1" fillId="0" borderId="0" xfId="0" applyFont="1" applyAlignment="1">
      <alignment horizontal="left" vertical="center"/>
    </xf>
  </cellXfs>
  <cellStyles count="50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7" xfId="49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 xr9:uid="{267968C8-6FFD-4C36-ACC1-9EA1FD1885CA}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3</xdr:col>
      <xdr:colOff>285750</xdr:colOff>
      <xdr:row>3</xdr:row>
      <xdr:rowOff>184785</xdr:rowOff>
    </xdr:from>
    <xdr:to>
      <xdr:col>3</xdr:col>
      <xdr:colOff>1933575</xdr:colOff>
      <xdr:row>3</xdr:row>
      <xdr:rowOff>2658110</xdr:rowOff>
    </xdr:to>
    <xdr:pic>
      <xdr:nvPicPr>
        <xdr:cNvPr id="5" name="图片 4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619250" y="1594485"/>
          <a:ext cx="1647825" cy="24733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66675</xdr:colOff>
      <xdr:row>4</xdr:row>
      <xdr:rowOff>863600</xdr:rowOff>
    </xdr:from>
    <xdr:to>
      <xdr:col>3</xdr:col>
      <xdr:colOff>2212340</xdr:colOff>
      <xdr:row>4</xdr:row>
      <xdr:rowOff>1414145</xdr:rowOff>
    </xdr:to>
    <xdr:pic>
      <xdr:nvPicPr>
        <xdr:cNvPr id="7" name="图片 6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400175" y="4965700"/>
          <a:ext cx="2145665" cy="5505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123190</xdr:colOff>
      <xdr:row>5</xdr:row>
      <xdr:rowOff>638810</xdr:rowOff>
    </xdr:from>
    <xdr:to>
      <xdr:col>3</xdr:col>
      <xdr:colOff>2111375</xdr:colOff>
      <xdr:row>5</xdr:row>
      <xdr:rowOff>2130425</xdr:rowOff>
    </xdr:to>
    <xdr:pic>
      <xdr:nvPicPr>
        <xdr:cNvPr id="8" name="图片 7" descr="微信图片_20230701105858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456690" y="7103110"/>
          <a:ext cx="1988185" cy="1491615"/>
        </a:xfrm>
        <a:prstGeom prst="rect">
          <a:avLst/>
        </a:prstGeom>
      </xdr:spPr>
    </xdr:pic>
    <xdr:clientData/>
  </xdr:twoCellAnchor>
  <xdr:twoCellAnchor editAs="oneCell">
    <xdr:from>
      <xdr:col>3</xdr:col>
      <xdr:colOff>46355</xdr:colOff>
      <xdr:row>6</xdr:row>
      <xdr:rowOff>1190625</xdr:rowOff>
    </xdr:from>
    <xdr:to>
      <xdr:col>3</xdr:col>
      <xdr:colOff>2136140</xdr:colOff>
      <xdr:row>6</xdr:row>
      <xdr:rowOff>2715260</xdr:rowOff>
    </xdr:to>
    <xdr:pic>
      <xdr:nvPicPr>
        <xdr:cNvPr id="9" name="图片 8" descr="恒美12路调音台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379855" y="10283825"/>
          <a:ext cx="2089785" cy="1524635"/>
        </a:xfrm>
        <a:prstGeom prst="rect">
          <a:avLst/>
        </a:prstGeom>
      </xdr:spPr>
    </xdr:pic>
    <xdr:clientData/>
  </xdr:twoCellAnchor>
  <xdr:twoCellAnchor editAs="oneCell">
    <xdr:from>
      <xdr:col>3</xdr:col>
      <xdr:colOff>76200</xdr:colOff>
      <xdr:row>7</xdr:row>
      <xdr:rowOff>186690</xdr:rowOff>
    </xdr:from>
    <xdr:to>
      <xdr:col>3</xdr:col>
      <xdr:colOff>2232025</xdr:colOff>
      <xdr:row>7</xdr:row>
      <xdr:rowOff>2446655</xdr:rowOff>
    </xdr:to>
    <xdr:pic>
      <xdr:nvPicPr>
        <xdr:cNvPr id="10" name="图片 9" descr="90e8a7720ab482385aed01c24d7aacf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409700" y="13254990"/>
          <a:ext cx="2155825" cy="2259965"/>
        </a:xfrm>
        <a:prstGeom prst="rect">
          <a:avLst/>
        </a:prstGeom>
      </xdr:spPr>
    </xdr:pic>
    <xdr:clientData/>
  </xdr:twoCellAnchor>
  <xdr:twoCellAnchor editAs="oneCell">
    <xdr:from>
      <xdr:col>3</xdr:col>
      <xdr:colOff>648335</xdr:colOff>
      <xdr:row>10</xdr:row>
      <xdr:rowOff>8890</xdr:rowOff>
    </xdr:from>
    <xdr:to>
      <xdr:col>3</xdr:col>
      <xdr:colOff>1552575</xdr:colOff>
      <xdr:row>10</xdr:row>
      <xdr:rowOff>1127125</xdr:rowOff>
    </xdr:to>
    <xdr:pic>
      <xdr:nvPicPr>
        <xdr:cNvPr id="11" name="图片 10" descr="微信图片_20181102232618"/>
        <xdr:cNvPicPr>
          <a:picLocks noChangeAspect="1"/>
        </xdr:cNvPicPr>
      </xdr:nvPicPr>
      <xdr:blipFill>
        <a:blip r:embed="rId6"/>
        <a:srcRect l="8493" t="4051" r="7987" b="-1599"/>
        <a:stretch>
          <a:fillRect/>
        </a:stretch>
      </xdr:blipFill>
      <xdr:spPr>
        <a:xfrm>
          <a:off x="1981835" y="16595090"/>
          <a:ext cx="904240" cy="111823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12"/>
  <sheetViews>
    <sheetView tabSelected="1" topLeftCell="A8" workbookViewId="0">
      <selection activeCell="E17" sqref="E17"/>
    </sheetView>
  </sheetViews>
  <sheetFormatPr defaultColWidth="8.89166666666667" defaultRowHeight="13.5"/>
  <cols>
    <col min="1" max="1" width="3.125" customWidth="1"/>
    <col min="2" max="2" width="8" style="2" customWidth="1"/>
    <col min="3" max="3" width="6.375" customWidth="1"/>
    <col min="4" max="4" width="29.75" customWidth="1"/>
    <col min="5" max="5" width="40.6666666666667" style="3" customWidth="1"/>
    <col min="6" max="6" width="3.25" style="4" customWidth="1"/>
    <col min="7" max="7" width="4.125" style="4" customWidth="1"/>
    <col min="8" max="8" width="6.5" customWidth="1"/>
    <col min="9" max="10" width="7" customWidth="1"/>
  </cols>
  <sheetData>
    <row r="1" ht="51" customHeight="1" spans="1:11">
      <c r="A1" s="5" t="s">
        <v>0</v>
      </c>
      <c r="B1" s="6"/>
      <c r="C1" s="6"/>
      <c r="D1" s="6"/>
      <c r="E1" s="6"/>
      <c r="F1" s="7"/>
      <c r="G1" s="7"/>
      <c r="H1" s="6"/>
      <c r="I1" s="6"/>
      <c r="J1" s="6"/>
      <c r="K1" s="18"/>
    </row>
    <row r="2" customFormat="1" ht="33" customHeight="1" spans="1:11">
      <c r="A2" s="8" t="s">
        <v>1</v>
      </c>
      <c r="B2" s="9"/>
      <c r="C2" s="9"/>
      <c r="D2" s="9"/>
      <c r="E2" s="9"/>
      <c r="F2" s="9"/>
      <c r="G2" s="9"/>
      <c r="H2" s="9"/>
      <c r="I2" s="9"/>
      <c r="J2" s="19"/>
      <c r="K2" s="18"/>
    </row>
    <row r="3" s="1" customFormat="1" ht="27" customHeight="1" spans="1:10">
      <c r="A3" s="10" t="s">
        <v>2</v>
      </c>
      <c r="B3" s="11" t="s">
        <v>3</v>
      </c>
      <c r="C3" s="11" t="s">
        <v>4</v>
      </c>
      <c r="D3" s="11" t="s">
        <v>5</v>
      </c>
      <c r="E3" s="11" t="s">
        <v>6</v>
      </c>
      <c r="F3" s="10" t="s">
        <v>7</v>
      </c>
      <c r="G3" s="10" t="s">
        <v>8</v>
      </c>
      <c r="H3" s="11" t="s">
        <v>9</v>
      </c>
      <c r="I3" s="11" t="s">
        <v>10</v>
      </c>
      <c r="J3" s="11" t="s">
        <v>11</v>
      </c>
    </row>
    <row r="4" s="1" customFormat="1" ht="212" customHeight="1" spans="1:13">
      <c r="A4" s="10">
        <v>1</v>
      </c>
      <c r="B4" s="10" t="s">
        <v>12</v>
      </c>
      <c r="C4" s="11" t="s">
        <v>13</v>
      </c>
      <c r="D4" s="11"/>
      <c r="E4" s="12" t="s">
        <v>14</v>
      </c>
      <c r="F4" s="10" t="s">
        <v>15</v>
      </c>
      <c r="G4" s="10">
        <v>2</v>
      </c>
      <c r="H4" s="11">
        <v>1000</v>
      </c>
      <c r="I4" s="11">
        <f>G4*H4</f>
        <v>2000</v>
      </c>
      <c r="J4" s="13" t="s">
        <v>16</v>
      </c>
      <c r="M4" s="20"/>
    </row>
    <row r="5" ht="186" customHeight="1" spans="1:10">
      <c r="A5" s="13">
        <v>2</v>
      </c>
      <c r="B5" s="14" t="s">
        <v>17</v>
      </c>
      <c r="C5" s="13" t="s">
        <v>18</v>
      </c>
      <c r="D5" s="15"/>
      <c r="E5" s="16" t="s">
        <v>19</v>
      </c>
      <c r="F5" s="14" t="s">
        <v>20</v>
      </c>
      <c r="G5" s="14">
        <v>1</v>
      </c>
      <c r="H5" s="13">
        <v>1900</v>
      </c>
      <c r="I5" s="11">
        <f t="shared" ref="I5:I12" si="0">G5*H5</f>
        <v>1900</v>
      </c>
      <c r="J5" s="14" t="s">
        <v>16</v>
      </c>
    </row>
    <row r="6" ht="207" customHeight="1" spans="1:10">
      <c r="A6" s="13">
        <v>3</v>
      </c>
      <c r="B6" s="14" t="s">
        <v>21</v>
      </c>
      <c r="C6" s="13" t="s">
        <v>22</v>
      </c>
      <c r="D6" s="15"/>
      <c r="E6" s="16" t="s">
        <v>23</v>
      </c>
      <c r="F6" s="14" t="s">
        <v>24</v>
      </c>
      <c r="G6" s="14">
        <v>1</v>
      </c>
      <c r="H6" s="13">
        <v>650</v>
      </c>
      <c r="I6" s="11">
        <f t="shared" si="0"/>
        <v>650</v>
      </c>
      <c r="J6" s="14" t="s">
        <v>25</v>
      </c>
    </row>
    <row r="7" ht="313" customHeight="1" spans="1:10">
      <c r="A7" s="13">
        <v>4</v>
      </c>
      <c r="B7" s="14" t="s">
        <v>26</v>
      </c>
      <c r="C7" s="14" t="s">
        <v>27</v>
      </c>
      <c r="D7" s="15"/>
      <c r="E7" s="16" t="s">
        <v>28</v>
      </c>
      <c r="F7" s="14" t="s">
        <v>20</v>
      </c>
      <c r="G7" s="14">
        <v>1</v>
      </c>
      <c r="H7" s="13">
        <v>2450</v>
      </c>
      <c r="I7" s="11">
        <f t="shared" si="0"/>
        <v>2450</v>
      </c>
      <c r="J7" s="14" t="s">
        <v>29</v>
      </c>
    </row>
    <row r="8" ht="205" customHeight="1" spans="1:10">
      <c r="A8" s="13">
        <v>5</v>
      </c>
      <c r="B8" s="14" t="s">
        <v>30</v>
      </c>
      <c r="C8" s="13" t="s">
        <v>31</v>
      </c>
      <c r="D8" s="15"/>
      <c r="E8" s="16" t="s">
        <v>32</v>
      </c>
      <c r="F8" s="14" t="s">
        <v>33</v>
      </c>
      <c r="G8" s="14">
        <v>8</v>
      </c>
      <c r="H8" s="13">
        <v>300</v>
      </c>
      <c r="I8" s="11">
        <f t="shared" si="0"/>
        <v>2400</v>
      </c>
      <c r="J8" s="14" t="s">
        <v>34</v>
      </c>
    </row>
    <row r="9" ht="36" customHeight="1" spans="1:10">
      <c r="A9" s="13">
        <v>6</v>
      </c>
      <c r="B9" s="14" t="s">
        <v>35</v>
      </c>
      <c r="C9" s="13"/>
      <c r="D9" s="15"/>
      <c r="E9" s="17"/>
      <c r="F9" s="14" t="s">
        <v>36</v>
      </c>
      <c r="G9" s="14">
        <v>2</v>
      </c>
      <c r="H9" s="13">
        <v>55</v>
      </c>
      <c r="I9" s="11">
        <f t="shared" si="0"/>
        <v>110</v>
      </c>
      <c r="J9" s="14"/>
    </row>
    <row r="10" ht="36" customHeight="1" spans="1:10">
      <c r="A10" s="13">
        <v>7</v>
      </c>
      <c r="B10" s="14" t="s">
        <v>37</v>
      </c>
      <c r="C10" s="13"/>
      <c r="D10" s="15"/>
      <c r="E10" s="17" t="s">
        <v>38</v>
      </c>
      <c r="F10" s="14" t="s">
        <v>39</v>
      </c>
      <c r="G10" s="14">
        <v>40</v>
      </c>
      <c r="H10" s="13">
        <v>5</v>
      </c>
      <c r="I10" s="11">
        <f t="shared" si="0"/>
        <v>200</v>
      </c>
      <c r="J10" s="14"/>
    </row>
    <row r="11" ht="91" customHeight="1" spans="1:10">
      <c r="A11" s="13">
        <v>8</v>
      </c>
      <c r="B11" s="14" t="s">
        <v>40</v>
      </c>
      <c r="C11" s="13" t="s">
        <v>41</v>
      </c>
      <c r="D11" s="15"/>
      <c r="E11" s="17" t="s">
        <v>42</v>
      </c>
      <c r="F11" s="14" t="s">
        <v>20</v>
      </c>
      <c r="G11" s="14">
        <v>1</v>
      </c>
      <c r="H11" s="13">
        <v>280</v>
      </c>
      <c r="I11" s="11">
        <f t="shared" si="0"/>
        <v>280</v>
      </c>
      <c r="J11" s="14"/>
    </row>
    <row r="12" ht="33" customHeight="1" spans="1:10">
      <c r="A12" s="13"/>
      <c r="B12" s="14" t="s">
        <v>43</v>
      </c>
      <c r="C12" s="13"/>
      <c r="D12" s="15"/>
      <c r="E12" s="17"/>
      <c r="F12" s="14"/>
      <c r="G12" s="14"/>
      <c r="H12" s="13"/>
      <c r="I12" s="13">
        <f>SUM(I4:I11)</f>
        <v>9990</v>
      </c>
      <c r="J12" s="14"/>
    </row>
  </sheetData>
  <mergeCells count="2">
    <mergeCell ref="A1:J1"/>
    <mergeCell ref="A2:J2"/>
  </mergeCells>
  <pageMargins left="0.75" right="0.75" top="1" bottom="1" header="0.5" footer="0.5"/>
  <pageSetup paperSize="9" orientation="landscape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胡建强</dc:creator>
  <cp:lastModifiedBy>森林</cp:lastModifiedBy>
  <dcterms:created xsi:type="dcterms:W3CDTF">2023-09-11T11:48:00Z</dcterms:created>
  <dcterms:modified xsi:type="dcterms:W3CDTF">2024-06-12T02:59:13Z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A0AE91C1FEC44FC7A399023974CF5BA0_13</vt:lpwstr>
  </property>
  <property fmtid="{D5CDD505-2E9C-101B-9397-08002B2CF9AE}" pid="3" name="KSOProductBuildVer">
    <vt:lpwstr>2052-12.1.0.17133</vt:lpwstr>
  </property>
</Properties>
</file>