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<sst xmlns="http://schemas.openxmlformats.org/spreadsheetml/2006/main" count="34" uniqueCount="32">
  <si>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2024年打印机耗材需求数量明细</t>
  </si>
  <si>
    <t>序号</t>
  </si>
  <si>
    <t>型号</t>
  </si>
  <si>
    <t>硒鼓</t>
  </si>
  <si>
    <t>粉盒</t>
  </si>
  <si>
    <t>彩色墨盒/墨水</t>
  </si>
  <si>
    <t>单价（元）</t>
  </si>
  <si>
    <t>合计（元）</t>
  </si>
  <si>
    <t>备注</t>
  </si>
  <si>
    <t>HP-137</t>
  </si>
  <si>
    <t>HP-88A</t>
  </si>
  <si>
    <t>HP-12A</t>
  </si>
  <si>
    <r>
      <rPr>
        <sz val="12"/>
        <color theme="1"/>
        <rFont val="宋体"/>
        <charset val="134"/>
      </rPr>
      <t>爱普生</t>
    </r>
    <r>
      <rPr>
        <sz val="12"/>
        <color theme="1"/>
        <rFont val="Calibri"/>
        <charset val="134"/>
      </rPr>
      <t>674</t>
    </r>
  </si>
  <si>
    <t>兄弟或联想
TN-2451</t>
  </si>
  <si>
    <r>
      <rPr>
        <sz val="12"/>
        <color theme="1"/>
        <rFont val="宋体"/>
        <charset val="134"/>
      </rPr>
      <t>三星</t>
    </r>
    <r>
      <rPr>
        <sz val="12"/>
        <color theme="1"/>
        <rFont val="Calibri"/>
        <charset val="134"/>
      </rPr>
      <t>1610</t>
    </r>
  </si>
  <si>
    <r>
      <t>奔图彩印机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Calibri"/>
        <charset val="134"/>
      </rPr>
      <t>CP2515DA</t>
    </r>
    <r>
      <rPr>
        <sz val="12"/>
        <color theme="1"/>
        <rFont val="宋体"/>
        <charset val="134"/>
      </rPr>
      <t>（</t>
    </r>
    <r>
      <rPr>
        <sz val="12"/>
        <color theme="1"/>
        <rFont val="Calibri"/>
        <charset val="134"/>
      </rPr>
      <t>350</t>
    </r>
    <r>
      <rPr>
        <sz val="12"/>
        <color theme="1"/>
        <rFont val="宋体"/>
        <charset val="134"/>
      </rPr>
      <t>墨盒）</t>
    </r>
  </si>
  <si>
    <t>黑12个
彩色9个</t>
  </si>
  <si>
    <t>惠普
CF2090DWA</t>
  </si>
  <si>
    <r>
      <rPr>
        <sz val="12"/>
        <color theme="1"/>
        <rFont val="Calibri"/>
        <charset val="134"/>
      </rPr>
      <t>CS2410DN</t>
    </r>
    <r>
      <rPr>
        <sz val="12"/>
        <color theme="1"/>
        <rFont val="宋体"/>
        <charset val="134"/>
      </rPr>
      <t>联想彩机</t>
    </r>
  </si>
  <si>
    <t>墨盒</t>
  </si>
  <si>
    <t>惠普彩机
M351</t>
  </si>
  <si>
    <r>
      <rPr>
        <sz val="12"/>
        <color theme="1"/>
        <rFont val="宋体"/>
        <charset val="134"/>
      </rPr>
      <t>施乐</t>
    </r>
    <r>
      <rPr>
        <sz val="12"/>
        <color theme="1"/>
        <rFont val="Calibri"/>
        <charset val="134"/>
      </rPr>
      <t>3065</t>
    </r>
  </si>
  <si>
    <t>兄弟传真打印一体
TN2251</t>
  </si>
  <si>
    <r>
      <t>爱普生彩印机</t>
    </r>
    <r>
      <rPr>
        <sz val="12"/>
        <color theme="1"/>
        <rFont val="Calibri"/>
        <charset val="134"/>
      </rPr>
      <t>4269</t>
    </r>
  </si>
  <si>
    <t>墨水</t>
  </si>
  <si>
    <t>光电通3300DN</t>
  </si>
  <si>
    <t>合计</t>
  </si>
  <si>
    <t>/</t>
  </si>
  <si>
    <t>工时：</t>
  </si>
  <si>
    <t>25个工时</t>
  </si>
  <si>
    <t>来服务一次（0.5天）为半个工时</t>
  </si>
  <si>
    <t>总报价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</si>
</sst>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F6" sqref="F6"/>
    </sheetView>
  </sheetViews>
  <sheetFormatPr defaultColWidth="9" defaultRowHeight="14.4" outlineLevelCol="7"/>
  <cols>
    <col min="1" max="1" width="9.44444444444444" style="2" customWidth="1"/>
    <col min="2" max="2" width="19.6666666666667" style="2" customWidth="1"/>
    <col min="3" max="7" width="17.1111111111111" style="2" customWidth="1"/>
    <col min="8" max="8" width="22.2222222222222" style="2" customWidth="1"/>
    <col min="9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43" customHeight="1" spans="1:8">
      <c r="A3" s="7">
        <v>1</v>
      </c>
      <c r="B3" s="7" t="s">
        <v>9</v>
      </c>
      <c r="C3" s="7">
        <v>2</v>
      </c>
      <c r="D3" s="7"/>
      <c r="E3" s="7"/>
      <c r="F3" s="7"/>
      <c r="G3" s="7">
        <f>SUM(C3+D3+E3)*F3</f>
        <v>0</v>
      </c>
      <c r="H3" s="8"/>
    </row>
    <row r="4" ht="43" customHeight="1" spans="1:8">
      <c r="A4" s="7">
        <v>2</v>
      </c>
      <c r="B4" s="7" t="s">
        <v>10</v>
      </c>
      <c r="C4" s="7">
        <v>25</v>
      </c>
      <c r="D4" s="7"/>
      <c r="E4" s="7"/>
      <c r="F4" s="7"/>
      <c r="G4" s="7">
        <f t="shared" ref="G4:G16" si="0">SUM(C4+D4+E4)*F4</f>
        <v>0</v>
      </c>
      <c r="H4" s="8"/>
    </row>
    <row r="5" ht="43" customHeight="1" spans="1:8">
      <c r="A5" s="7">
        <v>3</v>
      </c>
      <c r="B5" s="7" t="s">
        <v>11</v>
      </c>
      <c r="C5" s="7">
        <v>30</v>
      </c>
      <c r="D5" s="7"/>
      <c r="E5" s="7"/>
      <c r="F5" s="7"/>
      <c r="G5" s="7">
        <f t="shared" si="0"/>
        <v>0</v>
      </c>
      <c r="H5" s="8"/>
    </row>
    <row r="6" ht="43" customHeight="1" spans="1:8">
      <c r="A6" s="7">
        <v>4</v>
      </c>
      <c r="B6" s="7" t="s">
        <v>12</v>
      </c>
      <c r="C6" s="7">
        <v>6</v>
      </c>
      <c r="D6" s="7"/>
      <c r="E6" s="7"/>
      <c r="F6" s="7"/>
      <c r="G6" s="7">
        <f t="shared" si="0"/>
        <v>0</v>
      </c>
      <c r="H6" s="8"/>
    </row>
    <row r="7" ht="43" customHeight="1" spans="1:8">
      <c r="A7" s="7">
        <v>5</v>
      </c>
      <c r="B7" s="7" t="s">
        <v>13</v>
      </c>
      <c r="C7" s="7">
        <v>5</v>
      </c>
      <c r="D7" s="7">
        <v>12</v>
      </c>
      <c r="E7" s="7"/>
      <c r="F7" s="7"/>
      <c r="G7" s="7">
        <f t="shared" si="0"/>
        <v>0</v>
      </c>
      <c r="H7" s="8"/>
    </row>
    <row r="8" ht="43" customHeight="1" spans="1:8">
      <c r="A8" s="7">
        <v>6</v>
      </c>
      <c r="B8" s="7" t="s">
        <v>14</v>
      </c>
      <c r="C8" s="7">
        <v>2</v>
      </c>
      <c r="D8" s="7"/>
      <c r="E8" s="7"/>
      <c r="F8" s="7"/>
      <c r="G8" s="7">
        <f t="shared" si="0"/>
        <v>0</v>
      </c>
      <c r="H8" s="8"/>
    </row>
    <row r="9" ht="43" customHeight="1" spans="1:8">
      <c r="A9" s="7">
        <v>7</v>
      </c>
      <c r="B9" s="9" t="s">
        <v>15</v>
      </c>
      <c r="C9" s="9"/>
      <c r="D9" s="7"/>
      <c r="E9" s="9">
        <v>21</v>
      </c>
      <c r="F9" s="7"/>
      <c r="G9" s="7">
        <f t="shared" si="0"/>
        <v>0</v>
      </c>
      <c r="H9" s="9" t="s">
        <v>16</v>
      </c>
    </row>
    <row r="10" ht="43" customHeight="1" spans="1:8">
      <c r="A10" s="7">
        <v>8</v>
      </c>
      <c r="B10" s="7" t="s">
        <v>17</v>
      </c>
      <c r="C10" s="7">
        <v>4</v>
      </c>
      <c r="D10" s="7"/>
      <c r="E10" s="7"/>
      <c r="F10" s="7"/>
      <c r="G10" s="7">
        <f t="shared" si="0"/>
        <v>0</v>
      </c>
      <c r="H10" s="8"/>
    </row>
    <row r="11" ht="43" customHeight="1" spans="1:8">
      <c r="A11" s="7">
        <v>9</v>
      </c>
      <c r="B11" s="7" t="s">
        <v>18</v>
      </c>
      <c r="C11" s="10"/>
      <c r="D11" s="7"/>
      <c r="E11" s="7">
        <v>24</v>
      </c>
      <c r="F11" s="7"/>
      <c r="G11" s="7">
        <f t="shared" si="0"/>
        <v>0</v>
      </c>
      <c r="H11" s="9" t="s">
        <v>19</v>
      </c>
    </row>
    <row r="12" ht="43" customHeight="1" spans="1:8">
      <c r="A12" s="7">
        <v>10</v>
      </c>
      <c r="B12" s="7" t="s">
        <v>20</v>
      </c>
      <c r="C12" s="10"/>
      <c r="D12" s="7"/>
      <c r="E12" s="7">
        <v>4</v>
      </c>
      <c r="F12" s="7"/>
      <c r="G12" s="7">
        <f t="shared" si="0"/>
        <v>0</v>
      </c>
      <c r="H12" s="9" t="s">
        <v>19</v>
      </c>
    </row>
    <row r="13" ht="43" customHeight="1" spans="1:8">
      <c r="A13" s="7">
        <v>11</v>
      </c>
      <c r="B13" s="7" t="s">
        <v>21</v>
      </c>
      <c r="C13" s="7"/>
      <c r="D13" s="7">
        <v>2</v>
      </c>
      <c r="E13" s="7"/>
      <c r="F13" s="7"/>
      <c r="G13" s="7">
        <f t="shared" si="0"/>
        <v>0</v>
      </c>
      <c r="H13" s="8"/>
    </row>
    <row r="14" ht="43" customHeight="1" spans="1:8">
      <c r="A14" s="7">
        <v>12</v>
      </c>
      <c r="B14" s="7" t="s">
        <v>22</v>
      </c>
      <c r="C14" s="7">
        <v>8</v>
      </c>
      <c r="D14" s="7">
        <v>25</v>
      </c>
      <c r="E14" s="7"/>
      <c r="F14" s="7"/>
      <c r="G14" s="7">
        <f t="shared" si="0"/>
        <v>0</v>
      </c>
      <c r="H14" s="8"/>
    </row>
    <row r="15" ht="43" customHeight="1" spans="1:8">
      <c r="A15" s="7">
        <v>13</v>
      </c>
      <c r="B15" s="9" t="s">
        <v>23</v>
      </c>
      <c r="C15" s="10"/>
      <c r="D15" s="7"/>
      <c r="E15" s="7">
        <v>8</v>
      </c>
      <c r="F15" s="7"/>
      <c r="G15" s="7">
        <f t="shared" si="0"/>
        <v>0</v>
      </c>
      <c r="H15" s="9" t="s">
        <v>24</v>
      </c>
    </row>
    <row r="16" ht="43" customHeight="1" spans="1:8">
      <c r="A16" s="7">
        <v>14</v>
      </c>
      <c r="B16" s="7" t="s">
        <v>25</v>
      </c>
      <c r="C16" s="10"/>
      <c r="D16" s="7"/>
      <c r="E16" s="7">
        <v>4</v>
      </c>
      <c r="F16" s="7"/>
      <c r="G16" s="7">
        <f t="shared" si="0"/>
        <v>0</v>
      </c>
      <c r="H16" s="9" t="s">
        <v>19</v>
      </c>
    </row>
    <row r="17" ht="43" customHeight="1" spans="1:8">
      <c r="A17" s="7" t="s">
        <v>26</v>
      </c>
      <c r="B17" s="7"/>
      <c r="C17" s="7">
        <f>SUM(C3:C16)</f>
        <v>82</v>
      </c>
      <c r="D17" s="7">
        <f>SUM(D3:D16)</f>
        <v>39</v>
      </c>
      <c r="E17" s="7">
        <f>SUM(E3:E16)</f>
        <v>61</v>
      </c>
      <c r="F17" s="7" t="s">
        <v>27</v>
      </c>
      <c r="G17" s="7">
        <f>SUM(G3:G16)</f>
        <v>0</v>
      </c>
      <c r="H17" s="8"/>
    </row>
    <row r="18" ht="46" customHeight="1" spans="1:8">
      <c r="A18" s="11" t="s">
        <v>28</v>
      </c>
      <c r="B18" s="12"/>
      <c r="C18" s="12"/>
      <c r="D18" s="12"/>
      <c r="E18" s="13"/>
      <c r="F18" s="7" t="s">
        <v>29</v>
      </c>
      <c r="G18" s="7"/>
      <c r="H18" s="9" t="s">
        <v>30</v>
      </c>
    </row>
    <row r="19" ht="55" customHeight="1" spans="1:8">
      <c r="A19" s="10" t="s">
        <v>31</v>
      </c>
      <c r="B19" s="10"/>
      <c r="C19" s="10"/>
      <c r="D19" s="10"/>
      <c r="E19" s="10"/>
      <c r="F19" s="10"/>
      <c r="G19" s="10">
        <f>SUM(G17+G18)</f>
        <v>0</v>
      </c>
      <c r="H19" s="10"/>
    </row>
  </sheetData>
  <mergeCells count="4">
    <mergeCell ref="A1:H1"/>
    <mergeCell ref="A17:B17"/>
    <mergeCell ref="A18:E18"/>
    <mergeCell ref="A19:F19"/>
  </mergeCells>
  <pageMargins left="0.393055555555556" right="0.236111111111111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</cp:lastModifiedBy>
  <dcterms:created xsi:type="dcterms:W3CDTF">2024-03-13T04:36:00Z</dcterms:created>
  <dcterms:modified xsi:type="dcterms:W3CDTF">2024-03-28T04:38:08Z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3B81B14DC2AD45018B2823D4B23DCD73_13</vt:lpwstr>
  </property>
  <property fmtid="{D5CDD505-2E9C-101B-9397-08002B2CF9AE}" pid="3" name="KSOProductBuildVer">
    <vt:lpwstr>2052-12.1.0.16388</vt:lpwstr>
  </property>
</Properties>
</file>