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<sst xmlns="http://schemas.openxmlformats.org/spreadsheetml/2006/main" count="114" uniqueCount="64">
  <si>
    <t>打印耗材服务询价单（2024年9-12月）</t>
  </si>
  <si>
    <t>名称</t>
  </si>
  <si>
    <t>品牌</t>
  </si>
  <si>
    <t>规格型号</t>
  </si>
  <si>
    <t>服务</t>
  </si>
  <si>
    <t>数量</t>
  </si>
  <si>
    <t>市场价格</t>
  </si>
  <si>
    <t>合计金额</t>
  </si>
  <si>
    <t>惠普1108.1106粉盒</t>
  </si>
  <si>
    <t>天威</t>
  </si>
  <si>
    <t>C388A</t>
  </si>
  <si>
    <t>30分钟内将耗材送至指定场所</t>
  </si>
  <si>
    <t>佳能2900粉盒</t>
  </si>
  <si>
    <t>2612A</t>
  </si>
  <si>
    <t>惠普M403粉盒</t>
  </si>
  <si>
    <t>PR-CF228AG</t>
  </si>
  <si>
    <t>惠普M405粉盒</t>
  </si>
  <si>
    <t>带芯片</t>
  </si>
  <si>
    <t>PR-CF277AR</t>
  </si>
  <si>
    <t>施乐228.268粉盒</t>
  </si>
  <si>
    <t>M228dw M268dw</t>
  </si>
  <si>
    <t>施乐228.268骨架</t>
  </si>
  <si>
    <t>惠普M154彩盒墨盒</t>
  </si>
  <si>
    <t>PR-CF511AG 标准装（蓝）
PR-CF512AG 标准装（黄）
PR-CF513AG 标准装（红）
PR-CF510AG 标准装（黑）</t>
  </si>
  <si>
    <t>惠普1215彩色粉盒</t>
  </si>
  <si>
    <t>PR-CB540A 打印机硒鼓 黑色
PR-CB541A 打印机硒鼓 蓝色
PR-CB543A 打印机硒鼓 红色
PR-CB542A 打印机硒鼓 黄色</t>
  </si>
  <si>
    <t>惠普103A粉盒</t>
  </si>
  <si>
    <t>W1003A</t>
  </si>
  <si>
    <t>惠普M401粉盒</t>
  </si>
  <si>
    <t>惠普108A粉盒</t>
  </si>
  <si>
    <t>惠普M2776彩色墨水</t>
  </si>
  <si>
    <t>原装</t>
  </si>
  <si>
    <t>套</t>
  </si>
  <si>
    <t>惠普M251彩色墨盒</t>
  </si>
  <si>
    <t>黑色打印硒鼓 (CE210A)
青色打印硒鼓 (CE211A)
洋红色打印硒鼓 (CE213A)
黄色打印硒鼓 (CE212A)</t>
  </si>
  <si>
    <t>京瓷1800粉盒</t>
  </si>
  <si>
    <t>联想2441粉盒</t>
  </si>
  <si>
    <t>tn2225</t>
  </si>
  <si>
    <t>联想2441骨架</t>
  </si>
  <si>
    <r>
      <rPr>
        <sz val="14"/>
        <color theme="1"/>
        <rFont val="仿宋_GB2312"/>
        <charset val="134"/>
      </rPr>
      <t>tn2225</t>
    </r>
  </si>
  <si>
    <t>京瓷4125粉盒</t>
  </si>
  <si>
    <t>京瓷2020粉盒</t>
  </si>
  <si>
    <t>联想2405粉盒</t>
  </si>
  <si>
    <t>LT2451H</t>
  </si>
  <si>
    <t>联想2405骨架</t>
  </si>
  <si>
    <t>LD2451</t>
  </si>
  <si>
    <t>联想C7120W粉盒</t>
  </si>
  <si>
    <t xml:space="preserve">LT-821K
LT1821C
LT1821Y
LT1821M
</t>
  </si>
  <si>
    <t>条码打印纸</t>
  </si>
  <si>
    <t>80*50热敏</t>
  </si>
  <si>
    <t>标签打印色带</t>
  </si>
  <si>
    <t>12MM</t>
  </si>
  <si>
    <t>PL-231  黄底黑字</t>
  </si>
  <si>
    <t>针式打印机色带</t>
  </si>
  <si>
    <t>得实</t>
  </si>
  <si>
    <t>爱普生20K</t>
  </si>
  <si>
    <t>联想CF2090彩盒粉盒</t>
  </si>
  <si>
    <t>四色/套</t>
  </si>
  <si>
    <t>三星101C粉盒</t>
  </si>
  <si>
    <t>101C</t>
  </si>
  <si>
    <t>联想6500粉盒</t>
  </si>
  <si>
    <r>
      <rPr>
        <sz val="14"/>
        <color rgb="FF333333"/>
        <rFont val="仿宋_GB2312"/>
        <charset val="134"/>
      </rPr>
      <t>LDX251</t>
    </r>
  </si>
  <si>
    <t>佳能3500粉盒</t>
  </si>
  <si>
    <t>备注：以上打印耗材中标者确保货物充足，粉盒不能是二次灌装，要保证每个粉盒打印质量，打电话随时将送物送到指定地方（30分钟送达），所有产品在更换后出现打印不清晰，漏粉等情况，需要提供备件确保打印机正常使用，本竞价单所列出市场价格为竞价拦标价格，高出的不予采纳，除京瓷耗材采用原装配件，条码打印纸、色带以外，其余耗材品牌使用天威品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</si>
</sst>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仿宋_GB2312"/>
      <charset val="134"/>
    </font>
    <font>
      <sz val="14"/>
      <color rgb="FF333333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justify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pane ySplit="2" topLeftCell="A21" activePane="bottomLeft" state="frozen"/>
      <selection/>
      <selection pane="bottomLeft" activeCell="O9" sqref="O9"/>
    </sheetView>
  </sheetViews>
  <sheetFormatPr defaultColWidth="9" defaultRowHeight="13.5" outlineLevelCol="6"/>
  <cols>
    <col min="1" max="1" width="18" customWidth="1"/>
    <col min="2" max="2" width="7.5" customWidth="1"/>
    <col min="3" max="3" width="23.625" customWidth="1"/>
    <col min="4" max="4" width="13.875" style="1" customWidth="1"/>
    <col min="5" max="5" width="7" customWidth="1"/>
    <col min="6" max="6" width="10.375" customWidth="1"/>
    <col min="7" max="7" width="14.75" customWidth="1"/>
  </cols>
  <sheetData>
    <row r="1" ht="36" customHeight="1" spans="1:7">
      <c r="A1" s="2" t="s">
        <v>0</v>
      </c>
      <c r="B1" s="2"/>
      <c r="C1" s="2"/>
      <c r="D1" s="3"/>
      <c r="E1" s="2"/>
      <c r="F1" s="2"/>
      <c r="G1" s="2"/>
    </row>
    <row r="2" ht="36" customHeight="1" spans="1: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ht="27" spans="1:7">
      <c r="A3" s="6" t="s">
        <v>8</v>
      </c>
      <c r="B3" s="6" t="s">
        <v>9</v>
      </c>
      <c r="C3" s="7" t="s">
        <v>10</v>
      </c>
      <c r="D3" s="8" t="s">
        <v>11</v>
      </c>
      <c r="E3" s="9">
        <v>350</v>
      </c>
      <c r="F3" s="9">
        <v>39</v>
      </c>
      <c r="G3" s="9">
        <f t="shared" ref="G3:G24" si="0">E3*F3</f>
        <v>13650</v>
      </c>
    </row>
    <row r="4" ht="27" spans="1:7">
      <c r="A4" s="6" t="s">
        <v>12</v>
      </c>
      <c r="B4" s="6" t="s">
        <v>9</v>
      </c>
      <c r="C4" s="7" t="s">
        <v>13</v>
      </c>
      <c r="D4" s="8" t="s">
        <v>11</v>
      </c>
      <c r="E4" s="9">
        <v>28</v>
      </c>
      <c r="F4" s="9">
        <v>40</v>
      </c>
      <c r="G4" s="9">
        <f t="shared" si="0"/>
        <v>1120</v>
      </c>
    </row>
    <row r="5" ht="27" spans="1:7">
      <c r="A5" s="6" t="s">
        <v>14</v>
      </c>
      <c r="B5" s="6" t="s">
        <v>9</v>
      </c>
      <c r="C5" s="7" t="s">
        <v>15</v>
      </c>
      <c r="D5" s="8" t="s">
        <v>11</v>
      </c>
      <c r="E5" s="9">
        <v>36</v>
      </c>
      <c r="F5" s="9">
        <v>80</v>
      </c>
      <c r="G5" s="9">
        <f t="shared" si="0"/>
        <v>2880</v>
      </c>
    </row>
    <row r="6" ht="27" spans="1:7">
      <c r="A6" s="6" t="s">
        <v>16</v>
      </c>
      <c r="B6" s="6" t="s">
        <v>17</v>
      </c>
      <c r="C6" s="7" t="s">
        <v>18</v>
      </c>
      <c r="D6" s="8" t="s">
        <v>11</v>
      </c>
      <c r="E6" s="9">
        <v>12</v>
      </c>
      <c r="F6" s="9">
        <v>210</v>
      </c>
      <c r="G6" s="9">
        <f t="shared" si="0"/>
        <v>2520</v>
      </c>
    </row>
    <row r="7" ht="27" spans="1:7">
      <c r="A7" s="6" t="s">
        <v>19</v>
      </c>
      <c r="B7" s="6" t="s">
        <v>9</v>
      </c>
      <c r="C7" s="7" t="s">
        <v>20</v>
      </c>
      <c r="D7" s="8" t="s">
        <v>11</v>
      </c>
      <c r="E7" s="9">
        <v>24</v>
      </c>
      <c r="F7" s="9">
        <v>65</v>
      </c>
      <c r="G7" s="9">
        <f t="shared" si="0"/>
        <v>1560</v>
      </c>
    </row>
    <row r="8" ht="27" spans="1:7">
      <c r="A8" s="6" t="s">
        <v>21</v>
      </c>
      <c r="B8" s="6" t="s">
        <v>9</v>
      </c>
      <c r="C8" s="7"/>
      <c r="D8" s="8" t="s">
        <v>11</v>
      </c>
      <c r="E8" s="9">
        <v>12</v>
      </c>
      <c r="F8" s="9">
        <v>75</v>
      </c>
      <c r="G8" s="9">
        <f t="shared" si="0"/>
        <v>900</v>
      </c>
    </row>
    <row r="9" ht="99" customHeight="1" spans="1:7">
      <c r="A9" s="6" t="s">
        <v>22</v>
      </c>
      <c r="B9" s="6" t="s">
        <v>9</v>
      </c>
      <c r="C9" s="8" t="s">
        <v>23</v>
      </c>
      <c r="D9" s="8" t="s">
        <v>11</v>
      </c>
      <c r="E9" s="9">
        <v>160</v>
      </c>
      <c r="F9" s="9">
        <v>85</v>
      </c>
      <c r="G9" s="9">
        <f t="shared" si="0"/>
        <v>13600</v>
      </c>
    </row>
    <row r="10" ht="115" customHeight="1" spans="1:7">
      <c r="A10" s="6" t="s">
        <v>24</v>
      </c>
      <c r="B10" s="6" t="s">
        <v>9</v>
      </c>
      <c r="C10" s="8" t="s">
        <v>25</v>
      </c>
      <c r="D10" s="8" t="s">
        <v>11</v>
      </c>
      <c r="E10" s="9">
        <v>48</v>
      </c>
      <c r="F10" s="9">
        <v>85</v>
      </c>
      <c r="G10" s="9">
        <f t="shared" si="0"/>
        <v>4080</v>
      </c>
    </row>
    <row r="11" ht="27" spans="1:7">
      <c r="A11" s="10" t="s">
        <v>26</v>
      </c>
      <c r="B11" s="10" t="s">
        <v>9</v>
      </c>
      <c r="C11" s="11" t="s">
        <v>27</v>
      </c>
      <c r="D11" s="8" t="s">
        <v>11</v>
      </c>
      <c r="E11" s="12">
        <v>12</v>
      </c>
      <c r="F11" s="9">
        <v>70</v>
      </c>
      <c r="G11" s="9">
        <f t="shared" si="0"/>
        <v>840</v>
      </c>
    </row>
    <row r="12" ht="27" spans="1:7">
      <c r="A12" s="6" t="s">
        <v>28</v>
      </c>
      <c r="B12" s="6" t="s">
        <v>9</v>
      </c>
      <c r="C12" s="7"/>
      <c r="D12" s="8" t="s">
        <v>11</v>
      </c>
      <c r="E12" s="9">
        <v>12</v>
      </c>
      <c r="F12" s="9">
        <v>90</v>
      </c>
      <c r="G12" s="9">
        <f t="shared" si="0"/>
        <v>1080</v>
      </c>
    </row>
    <row r="13" ht="27" spans="1:7">
      <c r="A13" s="6" t="s">
        <v>29</v>
      </c>
      <c r="B13" s="6" t="s">
        <v>9</v>
      </c>
      <c r="C13" s="7"/>
      <c r="D13" s="8" t="s">
        <v>11</v>
      </c>
      <c r="E13" s="9">
        <v>12</v>
      </c>
      <c r="F13" s="9">
        <v>50</v>
      </c>
      <c r="G13" s="9">
        <f t="shared" si="0"/>
        <v>600</v>
      </c>
    </row>
    <row r="14" ht="27" spans="1:7">
      <c r="A14" s="6" t="s">
        <v>30</v>
      </c>
      <c r="B14" s="6" t="s">
        <v>31</v>
      </c>
      <c r="C14" s="7" t="s">
        <v>32</v>
      </c>
      <c r="D14" s="8" t="s">
        <v>11</v>
      </c>
      <c r="E14" s="9">
        <v>10</v>
      </c>
      <c r="F14" s="9">
        <v>75</v>
      </c>
      <c r="G14" s="9">
        <f>E14*F14</f>
        <v>750</v>
      </c>
    </row>
    <row r="15" ht="120" customHeight="1" spans="1:7">
      <c r="A15" s="6" t="s">
        <v>33</v>
      </c>
      <c r="B15" s="6" t="s">
        <v>9</v>
      </c>
      <c r="C15" s="8" t="s">
        <v>34</v>
      </c>
      <c r="D15" s="8" t="s">
        <v>11</v>
      </c>
      <c r="E15" s="9">
        <v>16</v>
      </c>
      <c r="F15" s="9">
        <v>85</v>
      </c>
      <c r="G15" s="9">
        <f>E15*F15</f>
        <v>1360</v>
      </c>
    </row>
    <row r="16" ht="27" spans="1:7">
      <c r="A16" s="6" t="s">
        <v>35</v>
      </c>
      <c r="B16" s="7" t="s">
        <v>31</v>
      </c>
      <c r="C16" s="7" t="s">
        <v>31</v>
      </c>
      <c r="D16" s="8" t="s">
        <v>11</v>
      </c>
      <c r="E16" s="9">
        <v>4</v>
      </c>
      <c r="F16" s="9">
        <v>195</v>
      </c>
      <c r="G16" s="9">
        <f>E16*F16</f>
        <v>780</v>
      </c>
    </row>
    <row r="17" ht="27" spans="1:7">
      <c r="A17" s="6" t="s">
        <v>36</v>
      </c>
      <c r="B17" s="6" t="s">
        <v>9</v>
      </c>
      <c r="C17" s="7" t="s">
        <v>37</v>
      </c>
      <c r="D17" s="8" t="s">
        <v>11</v>
      </c>
      <c r="E17" s="9">
        <v>12</v>
      </c>
      <c r="F17" s="9">
        <v>55</v>
      </c>
      <c r="G17" s="9">
        <f>E17*F17</f>
        <v>660</v>
      </c>
    </row>
    <row r="18" ht="27" spans="1:7">
      <c r="A18" s="6" t="s">
        <v>38</v>
      </c>
      <c r="B18" s="6" t="s">
        <v>9</v>
      </c>
      <c r="C18" s="7" t="s">
        <v>39</v>
      </c>
      <c r="D18" s="8" t="s">
        <v>11</v>
      </c>
      <c r="E18" s="9">
        <v>5</v>
      </c>
      <c r="F18" s="9">
        <v>75</v>
      </c>
      <c r="G18" s="9">
        <f>E18*F18</f>
        <v>375</v>
      </c>
    </row>
    <row r="19" ht="27" spans="1:7">
      <c r="A19" s="6" t="s">
        <v>40</v>
      </c>
      <c r="B19" s="7" t="s">
        <v>31</v>
      </c>
      <c r="C19" s="7">
        <v>6118</v>
      </c>
      <c r="D19" s="8" t="s">
        <v>11</v>
      </c>
      <c r="E19" s="9">
        <v>4</v>
      </c>
      <c r="F19" s="9">
        <v>450</v>
      </c>
      <c r="G19" s="9">
        <f>E19*F19</f>
        <v>1800</v>
      </c>
    </row>
    <row r="20" ht="51" customHeight="1" spans="1:7">
      <c r="A20" s="10" t="s">
        <v>41</v>
      </c>
      <c r="B20" s="11" t="s">
        <v>31</v>
      </c>
      <c r="C20" s="11">
        <v>4148</v>
      </c>
      <c r="D20" s="8" t="s">
        <v>11</v>
      </c>
      <c r="E20" s="12">
        <v>4</v>
      </c>
      <c r="F20" s="9">
        <v>220</v>
      </c>
      <c r="G20" s="9">
        <f>E20*F20</f>
        <v>880</v>
      </c>
    </row>
    <row r="21" ht="51" customHeight="1" spans="1:7">
      <c r="A21" s="10" t="s">
        <v>42</v>
      </c>
      <c r="B21" s="10" t="s">
        <v>9</v>
      </c>
      <c r="C21" s="11" t="s">
        <v>43</v>
      </c>
      <c r="D21" s="8" t="s">
        <v>11</v>
      </c>
      <c r="E21" s="12">
        <v>240</v>
      </c>
      <c r="F21" s="9">
        <v>50</v>
      </c>
      <c r="G21" s="9">
        <f>E21*F21</f>
        <v>12000</v>
      </c>
    </row>
    <row r="22" ht="51" customHeight="1" spans="1:7">
      <c r="A22" s="10" t="s">
        <v>44</v>
      </c>
      <c r="B22" s="10" t="s">
        <v>9</v>
      </c>
      <c r="C22" s="11" t="s">
        <v>45</v>
      </c>
      <c r="D22" s="8" t="s">
        <v>11</v>
      </c>
      <c r="E22" s="12">
        <v>100</v>
      </c>
      <c r="F22" s="9">
        <v>85</v>
      </c>
      <c r="G22" s="9">
        <f>E22*F22</f>
        <v>8500</v>
      </c>
    </row>
    <row r="23" ht="67.5" spans="1:7">
      <c r="A23" s="10" t="s">
        <v>46</v>
      </c>
      <c r="B23" s="10" t="s">
        <v>9</v>
      </c>
      <c r="C23" s="13" t="s">
        <v>47</v>
      </c>
      <c r="D23" s="8" t="s">
        <v>11</v>
      </c>
      <c r="E23" s="12">
        <v>12</v>
      </c>
      <c r="F23" s="9">
        <v>85</v>
      </c>
      <c r="G23" s="9">
        <f>E23*F23</f>
        <v>1020</v>
      </c>
    </row>
    <row r="24" ht="51" customHeight="1" spans="1:7">
      <c r="A24" s="6" t="s">
        <v>48</v>
      </c>
      <c r="B24" s="6"/>
      <c r="C24" s="7" t="s">
        <v>49</v>
      </c>
      <c r="D24" s="8" t="s">
        <v>11</v>
      </c>
      <c r="E24" s="9">
        <v>400</v>
      </c>
      <c r="F24" s="9">
        <v>11</v>
      </c>
      <c r="G24" s="9">
        <f t="shared" ref="G24:G36" si="1">E24*F24</f>
        <v>4400</v>
      </c>
    </row>
    <row r="25" ht="51" customHeight="1" spans="1:7">
      <c r="A25" s="6" t="s">
        <v>50</v>
      </c>
      <c r="B25" s="6" t="s">
        <v>51</v>
      </c>
      <c r="C25" s="7" t="s">
        <v>52</v>
      </c>
      <c r="D25" s="8" t="s">
        <v>11</v>
      </c>
      <c r="E25" s="9">
        <v>8</v>
      </c>
      <c r="F25" s="9">
        <v>40</v>
      </c>
      <c r="G25" s="9">
        <f t="shared" si="1"/>
        <v>320</v>
      </c>
    </row>
    <row r="26" ht="48" customHeight="1" spans="1:7">
      <c r="A26" s="7" t="s">
        <v>53</v>
      </c>
      <c r="B26" s="7"/>
      <c r="C26" s="7" t="s">
        <v>54</v>
      </c>
      <c r="D26" s="8" t="s">
        <v>11</v>
      </c>
      <c r="E26" s="9">
        <v>150</v>
      </c>
      <c r="F26" s="9">
        <v>5</v>
      </c>
      <c r="G26" s="9">
        <f t="shared" si="1"/>
        <v>750</v>
      </c>
    </row>
    <row r="27" ht="48" customHeight="1" spans="1:7">
      <c r="A27" s="7"/>
      <c r="B27" s="7"/>
      <c r="C27" s="7" t="s">
        <v>55</v>
      </c>
      <c r="D27" s="8" t="s">
        <v>11</v>
      </c>
      <c r="E27" s="9">
        <v>50</v>
      </c>
      <c r="F27" s="9">
        <v>8.5</v>
      </c>
      <c r="G27" s="9">
        <f t="shared" si="1"/>
        <v>425</v>
      </c>
    </row>
    <row r="28" ht="27" spans="1:7">
      <c r="A28" s="6" t="s">
        <v>56</v>
      </c>
      <c r="B28" s="6"/>
      <c r="C28" s="7" t="s">
        <v>57</v>
      </c>
      <c r="D28" s="8" t="s">
        <v>11</v>
      </c>
      <c r="E28" s="9">
        <v>2</v>
      </c>
      <c r="F28" s="9">
        <v>220</v>
      </c>
      <c r="G28" s="9">
        <f t="shared" si="1"/>
        <v>440</v>
      </c>
    </row>
    <row r="29" ht="27" spans="1:7">
      <c r="A29" s="6" t="s">
        <v>58</v>
      </c>
      <c r="B29" s="6" t="s">
        <v>9</v>
      </c>
      <c r="C29" s="7" t="s">
        <v>59</v>
      </c>
      <c r="D29" s="8" t="s">
        <v>11</v>
      </c>
      <c r="E29" s="9">
        <v>12</v>
      </c>
      <c r="F29" s="9">
        <v>65</v>
      </c>
      <c r="G29" s="9">
        <f t="shared" si="1"/>
        <v>780</v>
      </c>
    </row>
    <row r="30" ht="27" spans="1:7">
      <c r="A30" s="6" t="s">
        <v>60</v>
      </c>
      <c r="B30" s="6" t="s">
        <v>9</v>
      </c>
      <c r="C30" s="7" t="s">
        <v>61</v>
      </c>
      <c r="D30" s="8" t="s">
        <v>11</v>
      </c>
      <c r="E30" s="9">
        <v>4</v>
      </c>
      <c r="F30" s="9">
        <v>285</v>
      </c>
      <c r="G30" s="9">
        <f t="shared" si="1"/>
        <v>1140</v>
      </c>
    </row>
    <row r="31" ht="27" spans="1:7">
      <c r="A31" s="6" t="s">
        <v>62</v>
      </c>
      <c r="B31" s="6" t="s">
        <v>9</v>
      </c>
      <c r="C31" s="7"/>
      <c r="D31" s="8" t="s">
        <v>11</v>
      </c>
      <c r="E31" s="9">
        <v>4</v>
      </c>
      <c r="F31" s="9">
        <v>230</v>
      </c>
      <c r="G31" s="9">
        <f t="shared" si="1"/>
        <v>920</v>
      </c>
    </row>
    <row r="32" ht="20.25" spans="1:7">
      <c r="A32" s="14"/>
      <c r="B32" s="15"/>
      <c r="C32" s="15"/>
      <c r="D32" s="15"/>
      <c r="E32" s="15"/>
      <c r="F32" s="15"/>
      <c r="G32" s="16">
        <f>SUM(G3:G31)</f>
        <v>80130</v>
      </c>
    </row>
    <row r="33" ht="33" customHeight="1" spans="1:7">
      <c r="A33" s="14" t="s">
        <v>63</v>
      </c>
      <c r="B33" s="15"/>
      <c r="C33" s="15"/>
      <c r="D33" s="15"/>
      <c r="E33" s="15"/>
      <c r="F33" s="15"/>
      <c r="G33" s="16"/>
    </row>
    <row r="34" ht="33" customHeight="1" spans="1:7">
      <c r="A34" s="17"/>
      <c r="B34" s="18"/>
      <c r="C34" s="18"/>
      <c r="D34" s="18"/>
      <c r="E34" s="18"/>
      <c r="F34" s="18"/>
      <c r="G34" s="19"/>
    </row>
    <row r="35" ht="33" customHeight="1" spans="1:7">
      <c r="A35" s="17"/>
      <c r="B35" s="18"/>
      <c r="C35" s="18"/>
      <c r="D35" s="18"/>
      <c r="E35" s="18"/>
      <c r="F35" s="18"/>
      <c r="G35" s="19"/>
    </row>
    <row r="36" ht="33" customHeight="1" spans="1:7">
      <c r="A36" s="17"/>
      <c r="B36" s="18"/>
      <c r="C36" s="18"/>
      <c r="D36" s="18"/>
      <c r="E36" s="18"/>
      <c r="F36" s="18"/>
      <c r="G36" s="19"/>
    </row>
    <row r="37" ht="33" customHeight="1" spans="1:7">
      <c r="A37" s="20"/>
      <c r="B37" s="21"/>
      <c r="C37" s="21"/>
      <c r="D37" s="21"/>
      <c r="E37" s="21"/>
      <c r="F37" s="21"/>
      <c r="G37" s="22"/>
    </row>
  </sheetData>
  <mergeCells count="3">
    <mergeCell ref="A1:G1"/>
    <mergeCell ref="A26:A27"/>
    <mergeCell ref="A33:G37"/>
  </mergeCells>
  <printOptions horizontalCentered="1"/>
  <pageMargins left="0.156944444444444" right="0.236111111111111" top="0.550694444444444" bottom="0.550694444444444" header="0.314583333333333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听y⒈半の曲</cp:lastModifiedBy>
  <dcterms:created xsi:type="dcterms:W3CDTF">2023-08-07T09:08:00Z</dcterms:created>
  <dcterms:modified xsi:type="dcterms:W3CDTF">2024-09-11T02:00:45Z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4B08D803DCB3439698F1886AE3C49629_13</vt:lpwstr>
  </property>
  <property fmtid="{D5CDD505-2E9C-101B-9397-08002B2CF9AE}" pid="3" name="KSOProductBuildVer">
    <vt:lpwstr>2052-12.1.0.17857</vt:lpwstr>
  </property>
</Properties>
</file>