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<sst xmlns="http://schemas.openxmlformats.org/spreadsheetml/2006/main" count="167" uniqueCount="120">
  <si>
    <t>奇台县妇幼保健院办公耗材</t>
  </si>
  <si>
    <t>序号</t>
  </si>
  <si>
    <t>货物名称名称</t>
  </si>
  <si>
    <t>计量单位</t>
  </si>
  <si>
    <t>规格型号/规格</t>
  </si>
  <si>
    <t>意向品牌</t>
  </si>
  <si>
    <t>最高限价（单价）</t>
  </si>
  <si>
    <t>数量</t>
  </si>
  <si>
    <t>总价</t>
  </si>
  <si>
    <t>A4纸</t>
  </si>
  <si>
    <t>件</t>
  </si>
  <si>
    <t>70克A4纯木浆纸原生木料/双面打印/去静电，不易卷边，不易掉粉，纸张坚挺  每件8包，每包500张</t>
  </si>
  <si>
    <t>得力</t>
  </si>
  <si>
    <t>A3纸</t>
  </si>
  <si>
    <t>140克A3纯木浆纸原生木料/双面打印/去静电，不易卷边，不易掉粉，纸张坚挺，每件4包，每包500张</t>
  </si>
  <si>
    <t>彩色复印纸</t>
  </si>
  <si>
    <t>包</t>
  </si>
  <si>
    <t>70克A4粉红色纸  纯木浆纸原生木料/双面打印/去静电，不易卷边，不易掉粉，纸张坚挺  每包100张</t>
  </si>
  <si>
    <t>70克A4蓝色纸  纯木浆纸原生木料/双面打印/去静电，不易卷边，不易掉粉，纸张坚挺  每包100张</t>
  </si>
  <si>
    <t>70克A4红色纸  纯木浆纸原生木料/双面打印/去静电，不易卷边，不易掉粉，纸张坚挺  每包100张</t>
  </si>
  <si>
    <t>抽杆夹</t>
  </si>
  <si>
    <t>个</t>
  </si>
  <si>
    <t>1.5cm抽杆夹，材质厚度25c膜，20*30cm</t>
  </si>
  <si>
    <t>2.5cm抽杆夹，材质厚度25c膜，20*30cm</t>
  </si>
  <si>
    <t>1cm抽杆夹，材质厚度25c膜，20*30cm</t>
  </si>
  <si>
    <t>8551长尾夹</t>
  </si>
  <si>
    <t>盒</t>
  </si>
  <si>
    <t>51mm，金属，一盒12个</t>
  </si>
  <si>
    <t>8553长尾夹</t>
  </si>
  <si>
    <t>32mm，金属，一盒24个</t>
  </si>
  <si>
    <t>8555长尾夹</t>
  </si>
  <si>
    <t>19mm，金属，一盒40个</t>
  </si>
  <si>
    <t>回形针</t>
  </si>
  <si>
    <t>100枚/盒，镀镍</t>
  </si>
  <si>
    <t>剪刀</t>
  </si>
  <si>
    <t>6034，金属刀刃，模痕塑料</t>
  </si>
  <si>
    <t>胶水</t>
  </si>
  <si>
    <t>瓶</t>
  </si>
  <si>
    <t>50ml/瓶</t>
  </si>
  <si>
    <t>固体胶</t>
  </si>
  <si>
    <t>支</t>
  </si>
  <si>
    <t>15g/瓶</t>
  </si>
  <si>
    <t>记号笔</t>
  </si>
  <si>
    <t>黑色粗头线幅1.2mm细头线幅0.5mm双头/每盒10支装  油性不易摩擦</t>
  </si>
  <si>
    <t>中性笔</t>
  </si>
  <si>
    <t>大容量0.5，一盒12支</t>
  </si>
  <si>
    <t>中性笔笔芯</t>
  </si>
  <si>
    <t>大容量0.5，一盒10支</t>
  </si>
  <si>
    <t>处方笔</t>
  </si>
  <si>
    <t>墨蓝色0.5，一盒12支</t>
  </si>
  <si>
    <t>处方笔笔芯</t>
  </si>
  <si>
    <t>墨蓝色0.5，一盒10支</t>
  </si>
  <si>
    <t>涂改液</t>
  </si>
  <si>
    <t>18ml</t>
  </si>
  <si>
    <t>7号电池</t>
  </si>
  <si>
    <t>节</t>
  </si>
  <si>
    <t>南孚电池，7号、超长续航、聚能环、防腐蚀</t>
  </si>
  <si>
    <t>5号电池</t>
  </si>
  <si>
    <t>南孚电池，5号、超长续航、聚能环、防腐蚀</t>
  </si>
  <si>
    <t>洗手液</t>
  </si>
  <si>
    <t>温和亲肤，易冲洗，500g/瓶</t>
  </si>
  <si>
    <t>热敏纸</t>
  </si>
  <si>
    <t>57*40，50筒/件</t>
  </si>
  <si>
    <t>A4半切复印纸</t>
  </si>
  <si>
    <t>70克A4纯木浆纸原生木料/双面打印/去静电，不易卷边，不易掉粉，纸张坚挺  每件16包每包500张</t>
  </si>
  <si>
    <t>光敏印油</t>
  </si>
  <si>
    <t>红色18ml、油性</t>
  </si>
  <si>
    <t>蓝色18ml、油性</t>
  </si>
  <si>
    <t>会计账册盒</t>
  </si>
  <si>
    <r>
      <rPr>
        <sz val="12"/>
        <color theme="1"/>
        <rFont val="宋体"/>
        <charset val="134"/>
        <scheme val="minor"/>
      </rPr>
      <t>A4</t>
    </r>
    <r>
      <rPr>
        <sz val="10.5"/>
        <color theme="1"/>
        <rFont val="宋体"/>
        <charset val="134"/>
      </rPr>
      <t>竖版，牛皮纸</t>
    </r>
  </si>
  <si>
    <t>会计凭证盒</t>
  </si>
  <si>
    <r>
      <rPr>
        <sz val="12"/>
        <color theme="1"/>
        <rFont val="宋体"/>
        <charset val="134"/>
        <scheme val="minor"/>
      </rPr>
      <t>A4</t>
    </r>
    <r>
      <rPr>
        <sz val="10.5"/>
        <color theme="1"/>
        <rFont val="宋体"/>
        <charset val="134"/>
      </rPr>
      <t>横版，牛皮纸</t>
    </r>
  </si>
  <si>
    <t>会计凭证封皮</t>
  </si>
  <si>
    <t>本</t>
  </si>
  <si>
    <r>
      <rPr>
        <sz val="12"/>
        <color theme="1"/>
        <rFont val="宋体"/>
        <charset val="134"/>
        <scheme val="minor"/>
      </rPr>
      <t>A4</t>
    </r>
    <r>
      <rPr>
        <sz val="10.5"/>
        <color theme="1"/>
        <rFont val="宋体"/>
        <charset val="134"/>
      </rPr>
      <t>横版，</t>
    </r>
    <r>
      <rPr>
        <sz val="10.5"/>
        <color theme="1"/>
        <rFont val="宋体"/>
        <charset val="134"/>
        <scheme val="minor"/>
      </rPr>
      <t>25份/包，牛皮纸</t>
    </r>
  </si>
  <si>
    <t>会计凭证装订包角</t>
  </si>
  <si>
    <t>17张/包，牛皮纸</t>
  </si>
  <si>
    <t>装订会计凭证用的铆管</t>
  </si>
  <si>
    <t>5.2mm*L500mm，100根/盒</t>
  </si>
  <si>
    <t>财务装订机刀头</t>
  </si>
  <si>
    <r>
      <rPr>
        <sz val="12"/>
        <color theme="1"/>
        <rFont val="宋体"/>
        <charset val="134"/>
        <scheme val="minor"/>
      </rPr>
      <t>装订机型号：得力</t>
    </r>
    <r>
      <rPr>
        <sz val="10.5"/>
        <color theme="1"/>
        <rFont val="Calibri"/>
        <charset val="134"/>
      </rPr>
      <t>14601</t>
    </r>
  </si>
  <si>
    <t>档案盒</t>
  </si>
  <si>
    <t>大号档案盒，PVC食品级聚丙烯环保材料/75mm/蓝色</t>
  </si>
  <si>
    <t>中号档案盒，PVC食品级聚丙烯环保材料/55mm/蓝色</t>
  </si>
  <si>
    <t>拖把</t>
  </si>
  <si>
    <t>棉线</t>
  </si>
  <si>
    <t>扫把簸箕</t>
  </si>
  <si>
    <t>套装</t>
  </si>
  <si>
    <t>透明胶带</t>
  </si>
  <si>
    <t>透明、大卷，4.8cm*60m，韧性好、粘性好、不易断</t>
  </si>
  <si>
    <t>加厚订书机</t>
  </si>
  <si>
    <t>可订50页</t>
  </si>
  <si>
    <t>桌面固定带线签字笔</t>
  </si>
  <si>
    <t>可旋转，0.5黑色</t>
  </si>
  <si>
    <t>牛皮纸封皮</t>
  </si>
  <si>
    <t>张</t>
  </si>
  <si>
    <t>奇台县监制文书</t>
  </si>
  <si>
    <t>订书针</t>
  </si>
  <si>
    <t>23/10  500枚/镀镍</t>
  </si>
  <si>
    <t>24/6  1000枚/镀镍</t>
  </si>
  <si>
    <t>处方纸</t>
  </si>
  <si>
    <t>17.7*12.7cm、500张/包、16包/件</t>
  </si>
  <si>
    <t>三联打印纸</t>
  </si>
  <si>
    <t>三联1/2，彩色撕边，1000张/件</t>
  </si>
  <si>
    <t>卫生纸</t>
  </si>
  <si>
    <t>独立包装，原生木浆，妇婴专用，30张每包</t>
  </si>
  <si>
    <t>5kg，原生木浆，妇婴专用</t>
  </si>
  <si>
    <t>铅笔</t>
  </si>
  <si>
    <t>2B</t>
  </si>
  <si>
    <t>牛皮纸文书档案盒</t>
  </si>
  <si>
    <t>奇台县监制5cm</t>
  </si>
  <si>
    <t>美工刀片</t>
  </si>
  <si>
    <t>100*18*0.5mm、10片/盒</t>
  </si>
  <si>
    <t>差旅费报销单</t>
  </si>
  <si>
    <t>22张/本，25.8*11.8mm</t>
  </si>
  <si>
    <t>粘贴单</t>
  </si>
  <si>
    <t>33张/本，25.8*11.8mm</t>
  </si>
  <si>
    <t>借款单</t>
  </si>
  <si>
    <t>20张/本，25.8*11.8mm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</si>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</sst>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rgb="FF000000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宋体"/>
      <charset val="134"/>
    </font>
    <font>
      <sz val="10.5"/>
      <color theme="1"/>
      <name val="宋体"/>
      <charset val="134"/>
      <scheme val="minor"/>
    </font>
    <font>
      <sz val="10.5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topLeftCell="A15" workbookViewId="0">
      <selection activeCell="L4" sqref="L4"/>
    </sheetView>
  </sheetViews>
  <sheetFormatPr defaultColWidth="9" defaultRowHeight="13.5"/>
  <cols>
    <col min="1" max="1" width="4.875" style="1" customWidth="1"/>
    <col min="2" max="2" width="22.625" style="1" customWidth="1"/>
    <col min="3" max="3" width="9.125" style="1" customWidth="1"/>
    <col min="4" max="4" width="25.875" style="2" customWidth="1"/>
    <col min="5" max="5" width="13" style="2" customWidth="1"/>
    <col min="6" max="6" width="9.125" style="1" customWidth="1"/>
    <col min="7" max="7" width="7.125" style="1" customWidth="1"/>
    <col min="8" max="16384" width="9" style="1"/>
  </cols>
  <sheetData>
    <row r="1" s="1" customFormat="1" ht="22.5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</row>
    <row r="3" s="1" customFormat="1" ht="57" spans="1:8">
      <c r="A3" s="6">
        <v>1</v>
      </c>
      <c r="B3" s="6" t="s">
        <v>9</v>
      </c>
      <c r="C3" s="6" t="s">
        <v>10</v>
      </c>
      <c r="D3" s="7" t="s">
        <v>11</v>
      </c>
      <c r="E3" s="7" t="s">
        <v>12</v>
      </c>
      <c r="F3" s="6">
        <v>195</v>
      </c>
      <c r="G3" s="8">
        <v>20</v>
      </c>
      <c r="H3" s="8">
        <f>F3*G3</f>
        <v>3900</v>
      </c>
    </row>
    <row r="4" s="1" customFormat="1" ht="57" spans="1:8">
      <c r="A4" s="6">
        <v>2</v>
      </c>
      <c r="B4" s="6" t="s">
        <v>13</v>
      </c>
      <c r="C4" s="6" t="s">
        <v>10</v>
      </c>
      <c r="D4" s="7" t="s">
        <v>14</v>
      </c>
      <c r="E4" s="7" t="s">
        <v>12</v>
      </c>
      <c r="F4" s="6">
        <v>195</v>
      </c>
      <c r="G4" s="8">
        <v>1</v>
      </c>
      <c r="H4" s="8">
        <f t="shared" ref="H4:H35" si="0">F4*G4</f>
        <v>195</v>
      </c>
    </row>
    <row r="5" s="1" customFormat="1" ht="57" spans="1:8">
      <c r="A5" s="6">
        <v>3</v>
      </c>
      <c r="B5" s="9" t="s">
        <v>15</v>
      </c>
      <c r="C5" s="6" t="s">
        <v>16</v>
      </c>
      <c r="D5" s="7" t="s">
        <v>17</v>
      </c>
      <c r="E5" s="7"/>
      <c r="F5" s="6">
        <v>10</v>
      </c>
      <c r="G5" s="8">
        <v>10</v>
      </c>
      <c r="H5" s="8">
        <f t="shared" si="0"/>
        <v>100</v>
      </c>
    </row>
    <row r="6" s="1" customFormat="1" ht="57" spans="1:8">
      <c r="A6" s="6">
        <v>4</v>
      </c>
      <c r="B6" s="10"/>
      <c r="C6" s="6" t="s">
        <v>16</v>
      </c>
      <c r="D6" s="7" t="s">
        <v>18</v>
      </c>
      <c r="E6" s="7"/>
      <c r="F6" s="6">
        <v>10</v>
      </c>
      <c r="G6" s="8">
        <v>2</v>
      </c>
      <c r="H6" s="8">
        <f t="shared" si="0"/>
        <v>20</v>
      </c>
    </row>
    <row r="7" s="1" customFormat="1" ht="57" spans="1:8">
      <c r="A7" s="6">
        <v>5</v>
      </c>
      <c r="B7" s="11"/>
      <c r="C7" s="6" t="s">
        <v>16</v>
      </c>
      <c r="D7" s="7" t="s">
        <v>19</v>
      </c>
      <c r="E7" s="7"/>
      <c r="F7" s="6">
        <v>10</v>
      </c>
      <c r="G7" s="8">
        <v>2</v>
      </c>
      <c r="H7" s="8">
        <f t="shared" si="0"/>
        <v>20</v>
      </c>
    </row>
    <row r="8" s="1" customFormat="1" ht="28.5" spans="1:8">
      <c r="A8" s="6">
        <v>6</v>
      </c>
      <c r="B8" s="9" t="s">
        <v>20</v>
      </c>
      <c r="C8" s="6" t="s">
        <v>21</v>
      </c>
      <c r="D8" s="7" t="s">
        <v>22</v>
      </c>
      <c r="E8" s="7"/>
      <c r="F8" s="6">
        <v>0.7</v>
      </c>
      <c r="G8" s="8">
        <v>430</v>
      </c>
      <c r="H8" s="8">
        <f t="shared" si="0"/>
        <v>301</v>
      </c>
    </row>
    <row r="9" s="1" customFormat="1" ht="28.5" spans="1:8">
      <c r="A9" s="6">
        <v>7</v>
      </c>
      <c r="B9" s="10"/>
      <c r="C9" s="6" t="s">
        <v>21</v>
      </c>
      <c r="D9" s="7" t="s">
        <v>23</v>
      </c>
      <c r="E9" s="7"/>
      <c r="F9" s="6">
        <v>1</v>
      </c>
      <c r="G9" s="8">
        <v>65</v>
      </c>
      <c r="H9" s="8">
        <f t="shared" si="0"/>
        <v>65</v>
      </c>
    </row>
    <row r="10" s="1" customFormat="1" ht="28.5" spans="1:8">
      <c r="A10" s="6">
        <v>8</v>
      </c>
      <c r="B10" s="11"/>
      <c r="C10" s="6" t="s">
        <v>21</v>
      </c>
      <c r="D10" s="7" t="s">
        <v>24</v>
      </c>
      <c r="E10" s="7"/>
      <c r="F10" s="6">
        <v>0.7</v>
      </c>
      <c r="G10" s="8">
        <v>140</v>
      </c>
      <c r="H10" s="8">
        <f t="shared" si="0"/>
        <v>98</v>
      </c>
    </row>
    <row r="11" s="1" customFormat="1" ht="18" customHeight="1" spans="1:8">
      <c r="A11" s="6">
        <v>9</v>
      </c>
      <c r="B11" s="6" t="s">
        <v>25</v>
      </c>
      <c r="C11" s="6" t="s">
        <v>26</v>
      </c>
      <c r="D11" s="7" t="s">
        <v>27</v>
      </c>
      <c r="E11" s="7"/>
      <c r="F11" s="6">
        <v>12</v>
      </c>
      <c r="G11" s="8">
        <v>2</v>
      </c>
      <c r="H11" s="8">
        <f t="shared" si="0"/>
        <v>24</v>
      </c>
    </row>
    <row r="12" s="1" customFormat="1" ht="18" customHeight="1" spans="1:8">
      <c r="A12" s="6">
        <v>10</v>
      </c>
      <c r="B12" s="6" t="s">
        <v>28</v>
      </c>
      <c r="C12" s="6" t="s">
        <v>26</v>
      </c>
      <c r="D12" s="7" t="s">
        <v>29</v>
      </c>
      <c r="E12" s="7"/>
      <c r="F12" s="6">
        <v>10</v>
      </c>
      <c r="G12" s="8">
        <v>35</v>
      </c>
      <c r="H12" s="8">
        <f t="shared" si="0"/>
        <v>350</v>
      </c>
    </row>
    <row r="13" s="1" customFormat="1" ht="18" customHeight="1" spans="1:8">
      <c r="A13" s="6">
        <v>11</v>
      </c>
      <c r="B13" s="6" t="s">
        <v>30</v>
      </c>
      <c r="C13" s="6" t="s">
        <v>26</v>
      </c>
      <c r="D13" s="7" t="s">
        <v>31</v>
      </c>
      <c r="E13" s="7"/>
      <c r="F13" s="6">
        <v>6</v>
      </c>
      <c r="G13" s="8">
        <v>3</v>
      </c>
      <c r="H13" s="8">
        <f t="shared" si="0"/>
        <v>18</v>
      </c>
    </row>
    <row r="14" s="1" customFormat="1" ht="18" customHeight="1" spans="1:8">
      <c r="A14" s="6">
        <v>12</v>
      </c>
      <c r="B14" s="6" t="s">
        <v>32</v>
      </c>
      <c r="C14" s="6" t="s">
        <v>26</v>
      </c>
      <c r="D14" s="7" t="s">
        <v>33</v>
      </c>
      <c r="E14" s="7"/>
      <c r="F14" s="6">
        <v>2</v>
      </c>
      <c r="G14" s="8">
        <v>8</v>
      </c>
      <c r="H14" s="8">
        <f t="shared" si="0"/>
        <v>16</v>
      </c>
    </row>
    <row r="15" s="1" customFormat="1" ht="39" customHeight="1" spans="1:8">
      <c r="A15" s="6">
        <v>13</v>
      </c>
      <c r="B15" s="6" t="s">
        <v>34</v>
      </c>
      <c r="C15" s="6" t="s">
        <v>21</v>
      </c>
      <c r="D15" s="7" t="s">
        <v>35</v>
      </c>
      <c r="E15" s="7"/>
      <c r="F15" s="6">
        <v>5</v>
      </c>
      <c r="G15" s="8">
        <v>1</v>
      </c>
      <c r="H15" s="8">
        <f t="shared" si="0"/>
        <v>5</v>
      </c>
    </row>
    <row r="16" s="1" customFormat="1" ht="18" customHeight="1" spans="1:8">
      <c r="A16" s="6">
        <v>14</v>
      </c>
      <c r="B16" s="6" t="s">
        <v>36</v>
      </c>
      <c r="C16" s="6" t="s">
        <v>37</v>
      </c>
      <c r="D16" s="7" t="s">
        <v>38</v>
      </c>
      <c r="E16" s="7"/>
      <c r="F16" s="6">
        <v>2</v>
      </c>
      <c r="G16" s="8">
        <v>31</v>
      </c>
      <c r="H16" s="8">
        <f t="shared" si="0"/>
        <v>62</v>
      </c>
    </row>
    <row r="17" s="1" customFormat="1" ht="18" customHeight="1" spans="1:8">
      <c r="A17" s="6">
        <v>15</v>
      </c>
      <c r="B17" s="6" t="s">
        <v>39</v>
      </c>
      <c r="C17" s="6" t="s">
        <v>40</v>
      </c>
      <c r="D17" s="7" t="s">
        <v>41</v>
      </c>
      <c r="E17" s="7"/>
      <c r="F17" s="6">
        <v>3</v>
      </c>
      <c r="G17" s="8">
        <v>58</v>
      </c>
      <c r="H17" s="8">
        <f t="shared" si="0"/>
        <v>174</v>
      </c>
    </row>
    <row r="18" ht="42.75" spans="1:8">
      <c r="A18" s="6">
        <v>16</v>
      </c>
      <c r="B18" s="6" t="s">
        <v>42</v>
      </c>
      <c r="C18" s="6" t="s">
        <v>26</v>
      </c>
      <c r="D18" s="7" t="s">
        <v>43</v>
      </c>
      <c r="E18" s="7"/>
      <c r="F18" s="6">
        <v>20</v>
      </c>
      <c r="G18" s="8">
        <v>8</v>
      </c>
      <c r="H18" s="8">
        <f t="shared" si="0"/>
        <v>160</v>
      </c>
    </row>
    <row r="19" ht="18" customHeight="1" spans="1:8">
      <c r="A19" s="6">
        <v>17</v>
      </c>
      <c r="B19" s="6" t="s">
        <v>44</v>
      </c>
      <c r="C19" s="6" t="s">
        <v>26</v>
      </c>
      <c r="D19" s="7" t="s">
        <v>45</v>
      </c>
      <c r="E19" s="7"/>
      <c r="F19" s="6">
        <v>20</v>
      </c>
      <c r="G19" s="8">
        <v>9</v>
      </c>
      <c r="H19" s="8">
        <f t="shared" si="0"/>
        <v>180</v>
      </c>
    </row>
    <row r="20" ht="18" customHeight="1" spans="1:8">
      <c r="A20" s="6">
        <v>18</v>
      </c>
      <c r="B20" s="6" t="s">
        <v>46</v>
      </c>
      <c r="C20" s="6" t="s">
        <v>26</v>
      </c>
      <c r="D20" s="7" t="s">
        <v>47</v>
      </c>
      <c r="E20" s="7"/>
      <c r="F20" s="6">
        <v>10</v>
      </c>
      <c r="G20" s="8">
        <v>10</v>
      </c>
      <c r="H20" s="8">
        <f t="shared" si="0"/>
        <v>100</v>
      </c>
    </row>
    <row r="21" ht="18" customHeight="1" spans="1:8">
      <c r="A21" s="6">
        <v>19</v>
      </c>
      <c r="B21" s="6" t="s">
        <v>48</v>
      </c>
      <c r="C21" s="6" t="s">
        <v>26</v>
      </c>
      <c r="D21" s="7" t="s">
        <v>49</v>
      </c>
      <c r="E21" s="7"/>
      <c r="F21" s="6">
        <v>25</v>
      </c>
      <c r="G21" s="8">
        <v>3</v>
      </c>
      <c r="H21" s="8">
        <f t="shared" si="0"/>
        <v>75</v>
      </c>
    </row>
    <row r="22" ht="18" customHeight="1" spans="1:8">
      <c r="A22" s="6">
        <v>20</v>
      </c>
      <c r="B22" s="6" t="s">
        <v>50</v>
      </c>
      <c r="C22" s="6" t="s">
        <v>26</v>
      </c>
      <c r="D22" s="7" t="s">
        <v>51</v>
      </c>
      <c r="E22" s="7"/>
      <c r="F22" s="6">
        <v>10</v>
      </c>
      <c r="G22" s="8">
        <v>8</v>
      </c>
      <c r="H22" s="8">
        <f t="shared" si="0"/>
        <v>80</v>
      </c>
    </row>
    <row r="23" ht="18" customHeight="1" spans="1:11">
      <c r="A23" s="6">
        <v>21</v>
      </c>
      <c r="B23" s="6" t="s">
        <v>52</v>
      </c>
      <c r="C23" s="6" t="s">
        <v>37</v>
      </c>
      <c r="D23" s="7" t="s">
        <v>53</v>
      </c>
      <c r="E23" s="7"/>
      <c r="F23" s="6">
        <v>4</v>
      </c>
      <c r="G23" s="8">
        <v>18</v>
      </c>
      <c r="H23" s="8">
        <f t="shared" si="0"/>
        <v>72</v>
      </c>
      <c r="K23" s="18"/>
    </row>
    <row r="24" ht="28.5" spans="1:8">
      <c r="A24" s="6">
        <v>22</v>
      </c>
      <c r="B24" s="6" t="s">
        <v>54</v>
      </c>
      <c r="C24" s="6" t="s">
        <v>55</v>
      </c>
      <c r="D24" s="7" t="s">
        <v>56</v>
      </c>
      <c r="E24" s="7"/>
      <c r="F24" s="6">
        <v>2.5</v>
      </c>
      <c r="G24" s="8">
        <v>12</v>
      </c>
      <c r="H24" s="8">
        <f t="shared" si="0"/>
        <v>30</v>
      </c>
    </row>
    <row r="25" ht="28.5" spans="1:8">
      <c r="A25" s="6">
        <v>23</v>
      </c>
      <c r="B25" s="6" t="s">
        <v>57</v>
      </c>
      <c r="C25" s="6" t="s">
        <v>55</v>
      </c>
      <c r="D25" s="7" t="s">
        <v>58</v>
      </c>
      <c r="E25" s="7"/>
      <c r="F25" s="6">
        <v>2.5</v>
      </c>
      <c r="G25" s="8">
        <v>118</v>
      </c>
      <c r="H25" s="8">
        <f t="shared" si="0"/>
        <v>295</v>
      </c>
    </row>
    <row r="26" ht="18" customHeight="1" spans="1:8">
      <c r="A26" s="6">
        <v>24</v>
      </c>
      <c r="B26" s="6" t="s">
        <v>59</v>
      </c>
      <c r="C26" s="6" t="s">
        <v>37</v>
      </c>
      <c r="D26" s="7" t="s">
        <v>60</v>
      </c>
      <c r="E26" s="7"/>
      <c r="F26" s="6">
        <v>9</v>
      </c>
      <c r="G26" s="8">
        <v>26</v>
      </c>
      <c r="H26" s="8">
        <f t="shared" si="0"/>
        <v>234</v>
      </c>
    </row>
    <row r="27" ht="18" customHeight="1" spans="1:8">
      <c r="A27" s="6">
        <v>25</v>
      </c>
      <c r="B27" s="6" t="s">
        <v>61</v>
      </c>
      <c r="C27" s="6" t="s">
        <v>10</v>
      </c>
      <c r="D27" s="7" t="s">
        <v>62</v>
      </c>
      <c r="E27" s="7"/>
      <c r="F27" s="6">
        <v>400</v>
      </c>
      <c r="G27" s="8">
        <v>1</v>
      </c>
      <c r="H27" s="8">
        <f t="shared" si="0"/>
        <v>400</v>
      </c>
    </row>
    <row r="28" ht="57" spans="1:8">
      <c r="A28" s="6">
        <v>26</v>
      </c>
      <c r="B28" s="6" t="s">
        <v>63</v>
      </c>
      <c r="C28" s="6" t="s">
        <v>10</v>
      </c>
      <c r="D28" s="7" t="s">
        <v>64</v>
      </c>
      <c r="E28" s="7" t="s">
        <v>12</v>
      </c>
      <c r="F28" s="6">
        <v>195</v>
      </c>
      <c r="G28" s="8">
        <v>5</v>
      </c>
      <c r="H28" s="8">
        <f t="shared" si="0"/>
        <v>975</v>
      </c>
    </row>
    <row r="29" ht="18" customHeight="1" spans="1:8">
      <c r="A29" s="6">
        <v>27</v>
      </c>
      <c r="B29" s="9" t="s">
        <v>65</v>
      </c>
      <c r="C29" s="6" t="s">
        <v>37</v>
      </c>
      <c r="D29" s="7" t="s">
        <v>66</v>
      </c>
      <c r="E29" s="7"/>
      <c r="F29" s="6">
        <v>15</v>
      </c>
      <c r="G29" s="8">
        <v>11</v>
      </c>
      <c r="H29" s="8">
        <f t="shared" si="0"/>
        <v>165</v>
      </c>
    </row>
    <row r="30" ht="18" customHeight="1" spans="1:8">
      <c r="A30" s="6">
        <v>28</v>
      </c>
      <c r="B30" s="11"/>
      <c r="C30" s="6" t="s">
        <v>37</v>
      </c>
      <c r="D30" s="7" t="s">
        <v>67</v>
      </c>
      <c r="E30" s="7"/>
      <c r="F30" s="6">
        <v>15</v>
      </c>
      <c r="G30" s="8">
        <v>5</v>
      </c>
      <c r="H30" s="8">
        <f t="shared" si="0"/>
        <v>75</v>
      </c>
    </row>
    <row r="31" ht="18" customHeight="1" spans="1:8">
      <c r="A31" s="6">
        <v>29</v>
      </c>
      <c r="B31" s="6" t="s">
        <v>68</v>
      </c>
      <c r="C31" s="6" t="s">
        <v>21</v>
      </c>
      <c r="D31" s="7" t="s">
        <v>69</v>
      </c>
      <c r="E31" s="7"/>
      <c r="F31" s="6">
        <v>5</v>
      </c>
      <c r="G31" s="8">
        <v>20</v>
      </c>
      <c r="H31" s="8">
        <f t="shared" si="0"/>
        <v>100</v>
      </c>
    </row>
    <row r="32" ht="18" customHeight="1" spans="1:8">
      <c r="A32" s="6">
        <v>30</v>
      </c>
      <c r="B32" s="6" t="s">
        <v>70</v>
      </c>
      <c r="C32" s="6" t="s">
        <v>21</v>
      </c>
      <c r="D32" s="7" t="s">
        <v>71</v>
      </c>
      <c r="E32" s="7"/>
      <c r="F32" s="6">
        <v>6</v>
      </c>
      <c r="G32" s="8">
        <v>50</v>
      </c>
      <c r="H32" s="8">
        <f t="shared" si="0"/>
        <v>300</v>
      </c>
    </row>
    <row r="33" ht="18" customHeight="1" spans="1:8">
      <c r="A33" s="6">
        <v>31</v>
      </c>
      <c r="B33" s="6" t="s">
        <v>72</v>
      </c>
      <c r="C33" s="6" t="s">
        <v>73</v>
      </c>
      <c r="D33" s="7" t="s">
        <v>74</v>
      </c>
      <c r="E33" s="7"/>
      <c r="F33" s="6">
        <v>25</v>
      </c>
      <c r="G33" s="8">
        <v>3</v>
      </c>
      <c r="H33" s="8">
        <f t="shared" si="0"/>
        <v>75</v>
      </c>
    </row>
    <row r="34" ht="18" customHeight="1" spans="1:8">
      <c r="A34" s="6">
        <v>32</v>
      </c>
      <c r="B34" s="6" t="s">
        <v>75</v>
      </c>
      <c r="C34" s="6" t="s">
        <v>73</v>
      </c>
      <c r="D34" s="7" t="s">
        <v>76</v>
      </c>
      <c r="E34" s="7"/>
      <c r="F34" s="6">
        <v>3</v>
      </c>
      <c r="G34" s="8">
        <v>2</v>
      </c>
      <c r="H34" s="8">
        <f t="shared" si="0"/>
        <v>6</v>
      </c>
    </row>
    <row r="35" ht="18" customHeight="1" spans="1:8">
      <c r="A35" s="6">
        <v>33</v>
      </c>
      <c r="B35" s="6" t="s">
        <v>77</v>
      </c>
      <c r="C35" s="6" t="s">
        <v>26</v>
      </c>
      <c r="D35" s="7" t="s">
        <v>78</v>
      </c>
      <c r="E35" s="7"/>
      <c r="F35" s="6">
        <v>125</v>
      </c>
      <c r="G35" s="8">
        <v>1</v>
      </c>
      <c r="H35" s="8">
        <f t="shared" si="0"/>
        <v>125</v>
      </c>
    </row>
    <row r="36" ht="31" customHeight="1" spans="1:8">
      <c r="A36" s="6">
        <v>34</v>
      </c>
      <c r="B36" s="6" t="s">
        <v>79</v>
      </c>
      <c r="C36" s="6" t="s">
        <v>21</v>
      </c>
      <c r="D36" s="7" t="s">
        <v>80</v>
      </c>
      <c r="E36" s="7"/>
      <c r="F36" s="6">
        <v>75</v>
      </c>
      <c r="G36" s="8">
        <v>1</v>
      </c>
      <c r="H36" s="8">
        <f>F36*G36</f>
        <v>75</v>
      </c>
    </row>
    <row r="37" ht="40" customHeight="1" spans="1:8">
      <c r="A37" s="6">
        <v>35</v>
      </c>
      <c r="B37" s="12" t="s">
        <v>81</v>
      </c>
      <c r="C37" s="6" t="s">
        <v>21</v>
      </c>
      <c r="D37" s="7" t="s">
        <v>82</v>
      </c>
      <c r="E37" s="7"/>
      <c r="F37" s="6">
        <v>10</v>
      </c>
      <c r="G37" s="8">
        <v>25</v>
      </c>
      <c r="H37" s="8">
        <f>F37*G37</f>
        <v>250</v>
      </c>
    </row>
    <row r="38" ht="38" customHeight="1" spans="1:8">
      <c r="A38" s="6">
        <v>36</v>
      </c>
      <c r="B38" s="13"/>
      <c r="C38" s="6" t="s">
        <v>21</v>
      </c>
      <c r="D38" s="7" t="s">
        <v>83</v>
      </c>
      <c r="E38" s="7"/>
      <c r="F38" s="6">
        <v>5</v>
      </c>
      <c r="G38" s="8">
        <v>65</v>
      </c>
      <c r="H38" s="8">
        <f>F38*G38</f>
        <v>325</v>
      </c>
    </row>
    <row r="39" ht="18" customHeight="1" spans="1:8">
      <c r="A39" s="6">
        <v>37</v>
      </c>
      <c r="B39" s="6" t="s">
        <v>84</v>
      </c>
      <c r="C39" s="6" t="s">
        <v>21</v>
      </c>
      <c r="D39" s="7" t="s">
        <v>85</v>
      </c>
      <c r="E39" s="7"/>
      <c r="F39" s="6">
        <v>10</v>
      </c>
      <c r="G39" s="8">
        <v>12</v>
      </c>
      <c r="H39" s="8">
        <f t="shared" ref="H39:H56" si="1">F39*G39</f>
        <v>120</v>
      </c>
    </row>
    <row r="40" ht="18" customHeight="1" spans="1:8">
      <c r="A40" s="6">
        <v>38</v>
      </c>
      <c r="B40" s="6" t="s">
        <v>86</v>
      </c>
      <c r="C40" s="6" t="s">
        <v>21</v>
      </c>
      <c r="D40" s="7" t="s">
        <v>87</v>
      </c>
      <c r="E40" s="7"/>
      <c r="F40" s="6">
        <v>25</v>
      </c>
      <c r="G40" s="8">
        <v>1</v>
      </c>
      <c r="H40" s="8">
        <f t="shared" si="1"/>
        <v>25</v>
      </c>
    </row>
    <row r="41" ht="28.5" spans="1:8">
      <c r="A41" s="6">
        <v>39</v>
      </c>
      <c r="B41" s="6" t="s">
        <v>88</v>
      </c>
      <c r="C41" s="6" t="s">
        <v>21</v>
      </c>
      <c r="D41" s="7" t="s">
        <v>89</v>
      </c>
      <c r="E41" s="7"/>
      <c r="F41" s="6">
        <v>12</v>
      </c>
      <c r="G41" s="8">
        <v>6</v>
      </c>
      <c r="H41" s="8">
        <f t="shared" si="1"/>
        <v>72</v>
      </c>
    </row>
    <row r="42" ht="18" customHeight="1" spans="1:8">
      <c r="A42" s="6">
        <v>40</v>
      </c>
      <c r="B42" s="6" t="s">
        <v>90</v>
      </c>
      <c r="C42" s="6" t="s">
        <v>21</v>
      </c>
      <c r="D42" s="7" t="s">
        <v>91</v>
      </c>
      <c r="E42" s="7"/>
      <c r="F42" s="6">
        <v>18</v>
      </c>
      <c r="G42" s="8">
        <v>1</v>
      </c>
      <c r="H42" s="8">
        <f t="shared" si="1"/>
        <v>18</v>
      </c>
    </row>
    <row r="43" ht="18" customHeight="1" spans="1:8">
      <c r="A43" s="6">
        <v>41</v>
      </c>
      <c r="B43" s="6" t="s">
        <v>92</v>
      </c>
      <c r="C43" s="6" t="s">
        <v>21</v>
      </c>
      <c r="D43" s="7" t="s">
        <v>93</v>
      </c>
      <c r="E43" s="7"/>
      <c r="F43" s="6">
        <v>3</v>
      </c>
      <c r="G43" s="8">
        <v>8</v>
      </c>
      <c r="H43" s="8">
        <f t="shared" si="1"/>
        <v>24</v>
      </c>
    </row>
    <row r="44" ht="36" customHeight="1" spans="1:8">
      <c r="A44" s="6">
        <v>42</v>
      </c>
      <c r="B44" s="9" t="s">
        <v>94</v>
      </c>
      <c r="C44" s="6" t="s">
        <v>95</v>
      </c>
      <c r="D44" s="7" t="s">
        <v>96</v>
      </c>
      <c r="E44" s="7"/>
      <c r="F44" s="6">
        <v>1</v>
      </c>
      <c r="G44" s="8">
        <v>100</v>
      </c>
      <c r="H44" s="8">
        <f t="shared" si="1"/>
        <v>100</v>
      </c>
    </row>
    <row r="45" ht="18" customHeight="1" spans="1:8">
      <c r="A45" s="6">
        <v>43</v>
      </c>
      <c r="B45" s="9" t="s">
        <v>97</v>
      </c>
      <c r="C45" s="6" t="s">
        <v>26</v>
      </c>
      <c r="D45" s="7" t="s">
        <v>98</v>
      </c>
      <c r="E45" s="7"/>
      <c r="F45" s="6">
        <v>1.5</v>
      </c>
      <c r="G45" s="8">
        <v>9</v>
      </c>
      <c r="H45" s="8">
        <f t="shared" si="1"/>
        <v>13.5</v>
      </c>
    </row>
    <row r="46" ht="18" customHeight="1" spans="1:8">
      <c r="A46" s="6">
        <v>44</v>
      </c>
      <c r="B46" s="11"/>
      <c r="C46" s="6" t="s">
        <v>26</v>
      </c>
      <c r="D46" s="7" t="s">
        <v>99</v>
      </c>
      <c r="E46" s="7"/>
      <c r="F46" s="6">
        <v>1.5</v>
      </c>
      <c r="G46" s="8">
        <v>5</v>
      </c>
      <c r="H46" s="8">
        <f t="shared" si="1"/>
        <v>7.5</v>
      </c>
    </row>
    <row r="47" ht="31" customHeight="1" spans="1:8">
      <c r="A47" s="6">
        <v>45</v>
      </c>
      <c r="B47" s="6" t="s">
        <v>100</v>
      </c>
      <c r="C47" s="6" t="s">
        <v>10</v>
      </c>
      <c r="D47" s="7" t="s">
        <v>101</v>
      </c>
      <c r="E47" s="7"/>
      <c r="F47" s="6">
        <v>195</v>
      </c>
      <c r="G47" s="8">
        <v>1</v>
      </c>
      <c r="H47" s="8">
        <f t="shared" si="1"/>
        <v>195</v>
      </c>
    </row>
    <row r="48" ht="28.5" spans="1:8">
      <c r="A48" s="6">
        <v>46</v>
      </c>
      <c r="B48" s="6" t="s">
        <v>102</v>
      </c>
      <c r="C48" s="6" t="s">
        <v>10</v>
      </c>
      <c r="D48" s="7" t="s">
        <v>103</v>
      </c>
      <c r="E48" s="7"/>
      <c r="F48" s="6">
        <v>75</v>
      </c>
      <c r="G48" s="8">
        <v>1</v>
      </c>
      <c r="H48" s="8">
        <f t="shared" si="1"/>
        <v>75</v>
      </c>
    </row>
    <row r="49" ht="28.5" spans="1:8">
      <c r="A49" s="6">
        <v>47</v>
      </c>
      <c r="B49" s="9" t="s">
        <v>104</v>
      </c>
      <c r="C49" s="6" t="s">
        <v>16</v>
      </c>
      <c r="D49" s="7" t="s">
        <v>105</v>
      </c>
      <c r="E49" s="7"/>
      <c r="F49" s="6">
        <v>0.65</v>
      </c>
      <c r="G49" s="8">
        <v>500</v>
      </c>
      <c r="H49" s="8">
        <f t="shared" si="1"/>
        <v>325</v>
      </c>
    </row>
    <row r="50" ht="18" customHeight="1" spans="1:8">
      <c r="A50" s="6">
        <v>48</v>
      </c>
      <c r="B50" s="11"/>
      <c r="C50" s="6" t="s">
        <v>10</v>
      </c>
      <c r="D50" s="7" t="s">
        <v>106</v>
      </c>
      <c r="E50" s="7"/>
      <c r="F50" s="6">
        <v>55</v>
      </c>
      <c r="G50" s="8">
        <v>25</v>
      </c>
      <c r="H50" s="8">
        <f t="shared" si="1"/>
        <v>1375</v>
      </c>
    </row>
    <row r="51" ht="18" customHeight="1" spans="1:8">
      <c r="A51" s="6">
        <v>49</v>
      </c>
      <c r="B51" s="6" t="s">
        <v>107</v>
      </c>
      <c r="C51" s="6" t="s">
        <v>40</v>
      </c>
      <c r="D51" s="7" t="s">
        <v>108</v>
      </c>
      <c r="E51" s="7"/>
      <c r="F51" s="6">
        <v>1</v>
      </c>
      <c r="G51" s="8">
        <v>5</v>
      </c>
      <c r="H51" s="8">
        <f t="shared" si="1"/>
        <v>5</v>
      </c>
    </row>
    <row r="52" ht="18" customHeight="1" spans="1:8">
      <c r="A52" s="6">
        <v>50</v>
      </c>
      <c r="B52" s="6" t="s">
        <v>109</v>
      </c>
      <c r="C52" s="6" t="s">
        <v>21</v>
      </c>
      <c r="D52" s="7" t="s">
        <v>110</v>
      </c>
      <c r="E52" s="7"/>
      <c r="F52" s="6">
        <v>4</v>
      </c>
      <c r="G52" s="8">
        <v>20</v>
      </c>
      <c r="H52" s="8">
        <f t="shared" si="1"/>
        <v>80</v>
      </c>
    </row>
    <row r="53" ht="18" customHeight="1" spans="1:8">
      <c r="A53" s="6">
        <v>51</v>
      </c>
      <c r="B53" s="6" t="s">
        <v>111</v>
      </c>
      <c r="C53" s="6" t="s">
        <v>26</v>
      </c>
      <c r="D53" s="7" t="s">
        <v>112</v>
      </c>
      <c r="E53" s="7"/>
      <c r="F53" s="6">
        <v>5</v>
      </c>
      <c r="G53" s="8">
        <v>1</v>
      </c>
      <c r="H53" s="8">
        <f t="shared" si="1"/>
        <v>5</v>
      </c>
    </row>
    <row r="54" ht="14.25" spans="1:8">
      <c r="A54" s="6">
        <v>52</v>
      </c>
      <c r="B54" s="6" t="s">
        <v>113</v>
      </c>
      <c r="C54" s="6" t="s">
        <v>73</v>
      </c>
      <c r="D54" s="6" t="s">
        <v>114</v>
      </c>
      <c r="E54" s="6"/>
      <c r="F54" s="6">
        <v>1.5</v>
      </c>
      <c r="G54" s="14">
        <v>10</v>
      </c>
      <c r="H54" s="8">
        <f t="shared" si="1"/>
        <v>15</v>
      </c>
    </row>
    <row r="55" ht="14.25" spans="1:8">
      <c r="A55" s="6">
        <v>53</v>
      </c>
      <c r="B55" s="6" t="s">
        <v>115</v>
      </c>
      <c r="C55" s="6" t="s">
        <v>73</v>
      </c>
      <c r="D55" s="6" t="s">
        <v>116</v>
      </c>
      <c r="E55" s="6"/>
      <c r="F55" s="6">
        <v>1.5</v>
      </c>
      <c r="G55" s="14">
        <v>10</v>
      </c>
      <c r="H55" s="8">
        <f t="shared" si="1"/>
        <v>15</v>
      </c>
    </row>
    <row r="56" ht="14.25" spans="1:8">
      <c r="A56" s="6">
        <v>54</v>
      </c>
      <c r="B56" s="6" t="s">
        <v>117</v>
      </c>
      <c r="C56" s="6" t="s">
        <v>73</v>
      </c>
      <c r="D56" s="6" t="s">
        <v>118</v>
      </c>
      <c r="E56" s="6"/>
      <c r="F56" s="6">
        <v>1.5</v>
      </c>
      <c r="G56" s="14">
        <v>5</v>
      </c>
      <c r="H56" s="8">
        <f t="shared" si="1"/>
        <v>7.5</v>
      </c>
    </row>
    <row r="57" ht="33" customHeight="1" spans="1:8">
      <c r="A57" s="15" t="s">
        <v>119</v>
      </c>
      <c r="B57" s="16"/>
      <c r="C57" s="16"/>
      <c r="D57" s="16"/>
      <c r="E57" s="16"/>
      <c r="F57" s="16"/>
      <c r="G57" s="16"/>
      <c r="H57" s="17">
        <f>SUM(H3:H56)</f>
        <v>11922.5</v>
      </c>
    </row>
  </sheetData>
  <mergeCells count="8">
    <mergeCell ref="A1:H1"/>
    <mergeCell ref="A57:G57"/>
    <mergeCell ref="B5:B7"/>
    <mergeCell ref="B8:B10"/>
    <mergeCell ref="B29:B30"/>
    <mergeCell ref="B37:B38"/>
    <mergeCell ref="B45:B46"/>
    <mergeCell ref="B49:B5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(E、E1</cp:lastModifiedBy>
  <dcterms:created xsi:type="dcterms:W3CDTF">2025-02-18T08:12:00Z</dcterms:created>
  <dcterms:modified xsi:type="dcterms:W3CDTF">2025-03-24T09:48:59Z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7A3CCD35C34C4F04B9838F95FF87ECA9_13</vt:lpwstr>
  </property>
  <property fmtid="{D5CDD505-2E9C-101B-9397-08002B2CF9AE}" pid="3" name="KSOProductBuildVer">
    <vt:lpwstr>2052-12.1.0.20754</vt:lpwstr>
  </property>
</Properties>
</file>