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<sst xmlns="http://schemas.openxmlformats.org/spreadsheetml/2006/main" count="225" uniqueCount="149">
  <si>
    <t>昌吉市宁边路社区卫生服务中心办公用品采购清单</t>
  </si>
  <si>
    <t/>
  </si>
  <si>
    <t>序号</t>
  </si>
  <si>
    <t>物资名称</t>
  </si>
  <si>
    <t>单位</t>
  </si>
  <si>
    <t>规格</t>
  </si>
  <si>
    <t>数量</t>
  </si>
  <si>
    <t>单价</t>
  </si>
  <si>
    <t>金额</t>
  </si>
  <si>
    <t>备注</t>
  </si>
  <si>
    <r>
      <rPr>
        <sz val="11"/>
        <rFont val="SimSun"/>
        <charset val="134"/>
      </rPr>
      <t>笔芯</t>
    </r>
    <r>
      <rPr>
        <sz val="11"/>
        <rFont val="Arial"/>
        <charset val="134"/>
      </rPr>
      <t>(</t>
    </r>
    <r>
      <rPr>
        <sz val="11"/>
        <rFont val="SimSun"/>
        <charset val="134"/>
      </rPr>
      <t>按动</t>
    </r>
    <r>
      <rPr>
        <sz val="11"/>
        <rFont val="Arial"/>
        <charset val="134"/>
      </rPr>
      <t>):</t>
    </r>
    <r>
      <rPr>
        <sz val="11"/>
        <rFont val="SimSun"/>
        <charset val="134"/>
      </rPr>
      <t>墨兰</t>
    </r>
  </si>
  <si>
    <t>支</t>
  </si>
  <si>
    <t>0.5mm</t>
  </si>
  <si>
    <r>
      <rPr>
        <sz val="11"/>
        <rFont val="SimSun"/>
        <charset val="134"/>
      </rPr>
      <t>笔芯</t>
    </r>
    <r>
      <rPr>
        <sz val="11"/>
        <rFont val="Arial"/>
        <charset val="134"/>
      </rPr>
      <t>(</t>
    </r>
    <r>
      <rPr>
        <sz val="11"/>
        <rFont val="SimSun"/>
        <charset val="134"/>
      </rPr>
      <t>按动</t>
    </r>
    <r>
      <rPr>
        <sz val="11"/>
        <rFont val="Arial"/>
        <charset val="134"/>
      </rPr>
      <t>)</t>
    </r>
    <r>
      <rPr>
        <sz val="11"/>
        <rFont val="SimSun"/>
        <charset val="134"/>
      </rPr>
      <t>黑色</t>
    </r>
  </si>
  <si>
    <t>黑色针管式笔芯</t>
  </si>
  <si>
    <r>
      <rPr>
        <sz val="11"/>
        <color rgb="FF000000"/>
        <rFont val="Arial"/>
        <charset val="134"/>
      </rPr>
      <t>0.38mm,</t>
    </r>
    <r>
      <rPr>
        <sz val="11"/>
        <color rgb="FF000000"/>
        <rFont val="SimSun"/>
        <charset val="134"/>
      </rPr>
      <t>针管式</t>
    </r>
  </si>
  <si>
    <t>墨蓝针管式笔芯</t>
  </si>
  <si>
    <t>红色针管式笔芯</t>
  </si>
  <si>
    <t>黑色按动笔</t>
  </si>
  <si>
    <t>墨蓝色按动笔</t>
  </si>
  <si>
    <t>铅笔</t>
  </si>
  <si>
    <t>盒</t>
  </si>
  <si>
    <t>2B</t>
  </si>
  <si>
    <r>
      <rPr>
        <sz val="11"/>
        <rFont val="Arial"/>
        <charset val="134"/>
      </rPr>
      <t>A4</t>
    </r>
    <r>
      <rPr>
        <sz val="11"/>
        <rFont val="SimSun"/>
        <charset val="134"/>
      </rPr>
      <t>复印纸</t>
    </r>
  </si>
  <si>
    <t>箱</t>
  </si>
  <si>
    <r>
      <rPr>
        <sz val="11"/>
        <rFont val="Arial"/>
        <charset val="134"/>
      </rPr>
      <t>70g/</t>
    </r>
    <r>
      <rPr>
        <sz val="11"/>
        <rFont val="SimSun"/>
        <charset val="134"/>
      </rPr>
      <t>张，</t>
    </r>
    <r>
      <rPr>
        <sz val="11"/>
        <rFont val="Arial"/>
        <charset val="134"/>
      </rPr>
      <t>500</t>
    </r>
    <r>
      <rPr>
        <sz val="11"/>
        <rFont val="SimSun"/>
        <charset val="134"/>
      </rPr>
      <t>张</t>
    </r>
    <r>
      <rPr>
        <sz val="11"/>
        <rFont val="Arial"/>
        <charset val="134"/>
      </rPr>
      <t>/</t>
    </r>
    <r>
      <rPr>
        <sz val="11"/>
        <rFont val="SimSun"/>
        <charset val="134"/>
      </rPr>
      <t>包，</t>
    </r>
    <r>
      <rPr>
        <sz val="11"/>
        <rFont val="Arial"/>
        <charset val="134"/>
      </rPr>
      <t>8</t>
    </r>
    <r>
      <rPr>
        <sz val="11"/>
        <rFont val="SimSun"/>
        <charset val="134"/>
      </rPr>
      <t>包</t>
    </r>
    <r>
      <rPr>
        <sz val="11"/>
        <rFont val="Arial"/>
        <charset val="134"/>
      </rPr>
      <t>/</t>
    </r>
    <r>
      <rPr>
        <sz val="11"/>
        <rFont val="SimSun"/>
        <charset val="134"/>
      </rPr>
      <t>箱</t>
    </r>
  </si>
  <si>
    <r>
      <rPr>
        <sz val="11"/>
        <rFont val="Arial"/>
        <charset val="134"/>
      </rPr>
      <t>B5</t>
    </r>
    <r>
      <rPr>
        <sz val="11"/>
        <rFont val="SimSun"/>
        <charset val="134"/>
      </rPr>
      <t>复印纸</t>
    </r>
  </si>
  <si>
    <t>包</t>
  </si>
  <si>
    <r>
      <rPr>
        <sz val="11"/>
        <rFont val="Arial"/>
        <charset val="134"/>
      </rPr>
      <t>70g*500</t>
    </r>
    <r>
      <rPr>
        <sz val="11"/>
        <rFont val="SimSun"/>
        <charset val="134"/>
      </rPr>
      <t>张</t>
    </r>
    <r>
      <rPr>
        <sz val="11"/>
        <rFont val="Arial"/>
        <charset val="134"/>
      </rPr>
      <t>/</t>
    </r>
    <r>
      <rPr>
        <sz val="11"/>
        <rFont val="SimSun"/>
        <charset val="134"/>
      </rPr>
      <t>包</t>
    </r>
  </si>
  <si>
    <r>
      <rPr>
        <sz val="11"/>
        <rFont val="Arial"/>
        <charset val="134"/>
      </rPr>
      <t>A4</t>
    </r>
    <r>
      <rPr>
        <sz val="11"/>
        <rFont val="SimSun"/>
        <charset val="134"/>
      </rPr>
      <t>彩色复印纸</t>
    </r>
    <r>
      <rPr>
        <sz val="11"/>
        <rFont val="Arial"/>
        <charset val="134"/>
      </rPr>
      <t>(</t>
    </r>
    <r>
      <rPr>
        <sz val="11"/>
        <rFont val="SimSun"/>
        <charset val="134"/>
      </rPr>
      <t>粉色</t>
    </r>
    <r>
      <rPr>
        <sz val="11"/>
        <rFont val="Arial"/>
        <charset val="134"/>
      </rPr>
      <t>)</t>
    </r>
  </si>
  <si>
    <r>
      <rPr>
        <sz val="11"/>
        <rFont val="Arial"/>
        <charset val="134"/>
      </rPr>
      <t>500</t>
    </r>
    <r>
      <rPr>
        <sz val="11"/>
        <rFont val="SimSun"/>
        <charset val="134"/>
      </rPr>
      <t>张</t>
    </r>
    <r>
      <rPr>
        <sz val="11"/>
        <rFont val="Arial"/>
        <charset val="134"/>
      </rPr>
      <t>/</t>
    </r>
    <r>
      <rPr>
        <sz val="11"/>
        <rFont val="SimSun"/>
        <charset val="134"/>
      </rPr>
      <t>包</t>
    </r>
  </si>
  <si>
    <r>
      <rPr>
        <sz val="11"/>
        <rFont val="SimSun"/>
        <charset val="134"/>
      </rPr>
      <t>处方纸张</t>
    </r>
    <r>
      <rPr>
        <sz val="11"/>
        <rFont val="Arial"/>
        <charset val="134"/>
      </rPr>
      <t>(</t>
    </r>
    <r>
      <rPr>
        <sz val="11"/>
        <rFont val="SimSun"/>
        <charset val="134"/>
      </rPr>
      <t>白色</t>
    </r>
    <r>
      <rPr>
        <sz val="11"/>
        <rFont val="Arial"/>
        <charset val="134"/>
      </rPr>
      <t>)</t>
    </r>
  </si>
  <si>
    <t>张</t>
  </si>
  <si>
    <t>13cm*19cm</t>
  </si>
  <si>
    <t>处方纸张(绿色)</t>
  </si>
  <si>
    <r>
      <rPr>
        <sz val="11"/>
        <rFont val="Arial"/>
        <charset val="134"/>
      </rPr>
      <t>A4</t>
    </r>
    <r>
      <rPr>
        <sz val="11"/>
        <rFont val="SimSun"/>
        <charset val="134"/>
      </rPr>
      <t>纸报告单纸</t>
    </r>
  </si>
  <si>
    <t>210mm*150mm</t>
  </si>
  <si>
    <r>
      <rPr>
        <sz val="11"/>
        <rFont val="Arial"/>
        <charset val="134"/>
      </rPr>
      <t>A5</t>
    </r>
    <r>
      <rPr>
        <sz val="11"/>
        <rFont val="SimSun"/>
        <charset val="134"/>
      </rPr>
      <t>活页笔记本替芯</t>
    </r>
  </si>
  <si>
    <t>本</t>
  </si>
  <si>
    <r>
      <rPr>
        <sz val="11"/>
        <rFont val="Arial"/>
        <charset val="134"/>
      </rPr>
      <t>6</t>
    </r>
    <r>
      <rPr>
        <sz val="11"/>
        <rFont val="SimSun"/>
        <charset val="134"/>
      </rPr>
      <t>孔</t>
    </r>
  </si>
  <si>
    <r>
      <rPr>
        <sz val="11"/>
        <rFont val="Arial"/>
        <charset val="134"/>
      </rPr>
      <t>A5</t>
    </r>
    <r>
      <rPr>
        <sz val="11"/>
        <rFont val="SimSun"/>
        <charset val="134"/>
      </rPr>
      <t>活页笔记本</t>
    </r>
  </si>
  <si>
    <t>订书针</t>
  </si>
  <si>
    <t>24*6mm</t>
  </si>
  <si>
    <t>大订书机</t>
  </si>
  <si>
    <t>个</t>
  </si>
  <si>
    <r>
      <rPr>
        <sz val="11"/>
        <rFont val="Arial"/>
        <charset val="134"/>
      </rPr>
      <t>210</t>
    </r>
    <r>
      <rPr>
        <sz val="11"/>
        <rFont val="SimSun"/>
        <charset val="134"/>
      </rPr>
      <t>页</t>
    </r>
  </si>
  <si>
    <t>23/23</t>
  </si>
  <si>
    <t>大垃圾袋</t>
  </si>
  <si>
    <r>
      <rPr>
        <sz val="11"/>
        <rFont val="Arial"/>
        <charset val="134"/>
      </rPr>
      <t>80*100cm,</t>
    </r>
    <r>
      <rPr>
        <sz val="11"/>
        <rFont val="SimSun"/>
        <charset val="134"/>
      </rPr>
      <t>黑色加厚</t>
    </r>
  </si>
  <si>
    <t>小垃圾袋</t>
  </si>
  <si>
    <r>
      <rPr>
        <sz val="11"/>
        <rFont val="Arial"/>
        <charset val="134"/>
      </rPr>
      <t>50*56,</t>
    </r>
    <r>
      <rPr>
        <sz val="11"/>
        <rFont val="SimSun"/>
        <charset val="134"/>
      </rPr>
      <t>黑色加厚背心式</t>
    </r>
  </si>
  <si>
    <t>南孚电池</t>
  </si>
  <si>
    <t>节</t>
  </si>
  <si>
    <r>
      <rPr>
        <sz val="11"/>
        <rFont val="Arial"/>
        <charset val="134"/>
      </rPr>
      <t>5</t>
    </r>
    <r>
      <rPr>
        <sz val="11"/>
        <rFont val="SimSun"/>
        <charset val="134"/>
      </rPr>
      <t>号</t>
    </r>
  </si>
  <si>
    <r>
      <rPr>
        <sz val="11"/>
        <rFont val="Arial"/>
        <charset val="134"/>
      </rPr>
      <t>7</t>
    </r>
    <r>
      <rPr>
        <sz val="11"/>
        <rFont val="SimSun"/>
        <charset val="134"/>
      </rPr>
      <t>号</t>
    </r>
  </si>
  <si>
    <r>
      <rPr>
        <sz val="11"/>
        <rFont val="Arial"/>
        <charset val="134"/>
      </rPr>
      <t>1</t>
    </r>
    <r>
      <rPr>
        <sz val="11"/>
        <rFont val="SimSun"/>
        <charset val="134"/>
      </rPr>
      <t>号</t>
    </r>
  </si>
  <si>
    <t>文件盒</t>
  </si>
  <si>
    <t>大</t>
  </si>
  <si>
    <r>
      <rPr>
        <sz val="11"/>
        <rFont val="SimSun"/>
        <charset val="134"/>
      </rPr>
      <t>宽</t>
    </r>
    <r>
      <rPr>
        <sz val="11"/>
        <rFont val="Arial"/>
        <charset val="134"/>
      </rPr>
      <t>55</t>
    </r>
  </si>
  <si>
    <r>
      <rPr>
        <sz val="11"/>
        <rFont val="SimSun"/>
        <charset val="134"/>
      </rPr>
      <t>背宽</t>
    </r>
    <r>
      <rPr>
        <sz val="11"/>
        <rFont val="Arial"/>
        <charset val="134"/>
      </rPr>
      <t>7.5cm</t>
    </r>
  </si>
  <si>
    <r>
      <rPr>
        <sz val="11"/>
        <rFont val="Arial"/>
        <charset val="134"/>
      </rPr>
      <t>(</t>
    </r>
    <r>
      <rPr>
        <sz val="11"/>
        <rFont val="SimSun"/>
        <charset val="134"/>
      </rPr>
      <t>得力</t>
    </r>
    <r>
      <rPr>
        <sz val="11"/>
        <rFont val="Arial"/>
        <charset val="134"/>
      </rPr>
      <t>A4-35mm)</t>
    </r>
  </si>
  <si>
    <t>档案袋</t>
  </si>
  <si>
    <r>
      <rPr>
        <sz val="11"/>
        <rFont val="SimSun"/>
        <charset val="134"/>
      </rPr>
      <t>牛皮纸，加厚，</t>
    </r>
    <r>
      <rPr>
        <sz val="11"/>
        <rFont val="Arial"/>
        <charset val="134"/>
      </rPr>
      <t>A4</t>
    </r>
  </si>
  <si>
    <t>牛津布公文包</t>
  </si>
  <si>
    <t>390*310*65mm</t>
  </si>
  <si>
    <t>套扫</t>
  </si>
  <si>
    <t>套</t>
  </si>
  <si>
    <t>70cm</t>
  </si>
  <si>
    <r>
      <rPr>
        <sz val="11"/>
        <rFont val="Arial"/>
        <charset val="134"/>
      </rPr>
      <t>60cm</t>
    </r>
    <r>
      <rPr>
        <sz val="11"/>
        <rFont val="SimSun"/>
        <charset val="134"/>
      </rPr>
      <t>拖把</t>
    </r>
  </si>
  <si>
    <r>
      <rPr>
        <sz val="11"/>
        <rFont val="Arial"/>
        <charset val="134"/>
      </rPr>
      <t>60cm</t>
    </r>
    <r>
      <rPr>
        <sz val="11"/>
        <rFont val="SimSun"/>
        <charset val="134"/>
      </rPr>
      <t>宽、活动头</t>
    </r>
  </si>
  <si>
    <r>
      <rPr>
        <sz val="11"/>
        <rFont val="Arial"/>
        <charset val="134"/>
      </rPr>
      <t>90cm</t>
    </r>
    <r>
      <rPr>
        <sz val="11"/>
        <rFont val="SimSun"/>
        <charset val="134"/>
      </rPr>
      <t>拖把尘推</t>
    </r>
  </si>
  <si>
    <t>90cm</t>
  </si>
  <si>
    <r>
      <rPr>
        <sz val="11"/>
        <rFont val="Arial"/>
        <charset val="134"/>
      </rPr>
      <t>60cm</t>
    </r>
    <r>
      <rPr>
        <sz val="11"/>
        <rFont val="SimSun"/>
        <charset val="134"/>
      </rPr>
      <t>拖把布</t>
    </r>
  </si>
  <si>
    <t>60cm</t>
  </si>
  <si>
    <t>拖把</t>
  </si>
  <si>
    <t>常规棉线</t>
  </si>
  <si>
    <t>洗衣粉</t>
  </si>
  <si>
    <t>袋</t>
  </si>
  <si>
    <r>
      <rPr>
        <sz val="11"/>
        <rFont val="Arial"/>
        <charset val="134"/>
      </rPr>
      <t>250g/</t>
    </r>
    <r>
      <rPr>
        <sz val="11"/>
        <rFont val="SimSun"/>
        <charset val="134"/>
      </rPr>
      <t>袋</t>
    </r>
  </si>
  <si>
    <t>洗洁精</t>
  </si>
  <si>
    <t>瓶</t>
  </si>
  <si>
    <r>
      <rPr>
        <sz val="11"/>
        <rFont val="Arial"/>
        <charset val="134"/>
      </rPr>
      <t>500ml/</t>
    </r>
    <r>
      <rPr>
        <sz val="11"/>
        <rFont val="SimSun"/>
        <charset val="134"/>
      </rPr>
      <t>瓶</t>
    </r>
  </si>
  <si>
    <t>洁厕灵</t>
  </si>
  <si>
    <t>乳胶手套</t>
  </si>
  <si>
    <t>双</t>
  </si>
  <si>
    <r>
      <rPr>
        <sz val="11"/>
        <rFont val="Arial"/>
        <charset val="134"/>
      </rPr>
      <t>45cm</t>
    </r>
    <r>
      <rPr>
        <sz val="11"/>
        <rFont val="SimSun"/>
        <charset val="134"/>
      </rPr>
      <t>长，加厚</t>
    </r>
  </si>
  <si>
    <t>棉线手套</t>
  </si>
  <si>
    <t>捆</t>
  </si>
  <si>
    <t>白色，棉线纱线防滑</t>
  </si>
  <si>
    <t>固体胶</t>
  </si>
  <si>
    <r>
      <rPr>
        <sz val="11"/>
        <rFont val="Arial"/>
        <charset val="134"/>
      </rPr>
      <t>35g/</t>
    </r>
    <r>
      <rPr>
        <sz val="11"/>
        <rFont val="SimSun"/>
        <charset val="134"/>
      </rPr>
      <t>支</t>
    </r>
  </si>
  <si>
    <t>宽胶带</t>
  </si>
  <si>
    <t>卷</t>
  </si>
  <si>
    <r>
      <rPr>
        <sz val="11"/>
        <rFont val="Arial"/>
        <charset val="134"/>
      </rPr>
      <t>60mm*100y*50um,91.4m/</t>
    </r>
    <r>
      <rPr>
        <sz val="11"/>
        <rFont val="SimSun"/>
        <charset val="134"/>
      </rPr>
      <t>卷</t>
    </r>
  </si>
  <si>
    <t>双面胶</t>
  </si>
  <si>
    <r>
      <rPr>
        <sz val="11"/>
        <rFont val="SimSun"/>
        <charset val="134"/>
      </rPr>
      <t>棉纸双面胶带</t>
    </r>
    <r>
      <rPr>
        <sz val="11"/>
        <rFont val="Arial"/>
        <charset val="134"/>
      </rPr>
      <t>9mmx10y,9.1</t>
    </r>
    <r>
      <rPr>
        <sz val="11"/>
        <rFont val="SimSun"/>
        <charset val="134"/>
      </rPr>
      <t>米</t>
    </r>
    <r>
      <rPr>
        <sz val="11"/>
        <rFont val="Arial"/>
        <charset val="134"/>
      </rPr>
      <t>/</t>
    </r>
    <r>
      <rPr>
        <sz val="11"/>
        <rFont val="SimSun"/>
        <charset val="134"/>
      </rPr>
      <t>卷</t>
    </r>
  </si>
  <si>
    <t>光盘</t>
  </si>
  <si>
    <r>
      <rPr>
        <sz val="11"/>
        <rFont val="SimSun"/>
        <charset val="134"/>
      </rPr>
      <t>可重复使用，</t>
    </r>
    <r>
      <rPr>
        <sz val="11"/>
        <rFont val="Arial"/>
        <charset val="134"/>
      </rPr>
      <t>120mm,4.7GB</t>
    </r>
  </si>
  <si>
    <t>插线板</t>
  </si>
  <si>
    <r>
      <rPr>
        <sz val="11"/>
        <rFont val="SimSun"/>
        <charset val="134"/>
      </rPr>
      <t>总控，</t>
    </r>
    <r>
      <rPr>
        <sz val="11"/>
        <rFont val="Arial"/>
        <charset val="134"/>
      </rPr>
      <t>8</t>
    </r>
    <r>
      <rPr>
        <sz val="11"/>
        <rFont val="SimSun"/>
        <charset val="134"/>
      </rPr>
      <t>米线</t>
    </r>
  </si>
  <si>
    <t>国旗彩旗</t>
  </si>
  <si>
    <r>
      <rPr>
        <sz val="11"/>
        <rFont val="Arial"/>
        <charset val="134"/>
      </rPr>
      <t>3</t>
    </r>
    <r>
      <rPr>
        <sz val="11"/>
        <rFont val="SimSun"/>
        <charset val="134"/>
      </rPr>
      <t>号</t>
    </r>
  </si>
  <si>
    <t>老鼠药</t>
  </si>
  <si>
    <t>公斤</t>
  </si>
  <si>
    <t>/</t>
  </si>
  <si>
    <t>应急照明灯</t>
  </si>
  <si>
    <t>应急指示灯</t>
  </si>
  <si>
    <t>烟雾感应器</t>
  </si>
  <si>
    <t>印泥</t>
  </si>
  <si>
    <r>
      <rPr>
        <sz val="11"/>
        <rFont val="SimSun"/>
        <charset val="134"/>
      </rPr>
      <t>红色，圆形直径</t>
    </r>
    <r>
      <rPr>
        <sz val="11"/>
        <rFont val="Arial"/>
        <charset val="134"/>
      </rPr>
      <t>82mm</t>
    </r>
  </si>
  <si>
    <r>
      <rPr>
        <sz val="11"/>
        <rFont val="SimSun"/>
        <charset val="134"/>
      </rPr>
      <t>印泥油</t>
    </r>
    <r>
      <rPr>
        <sz val="11"/>
        <rFont val="Arial"/>
        <charset val="134"/>
      </rPr>
      <t>(</t>
    </r>
    <r>
      <rPr>
        <sz val="11"/>
        <rFont val="SimSun"/>
        <charset val="134"/>
      </rPr>
      <t>红色</t>
    </r>
    <r>
      <rPr>
        <sz val="11"/>
        <rFont val="Arial"/>
        <charset val="134"/>
      </rPr>
      <t>)</t>
    </r>
  </si>
  <si>
    <r>
      <rPr>
        <sz val="11"/>
        <rFont val="Arial"/>
        <charset val="134"/>
      </rPr>
      <t>40ml/</t>
    </r>
    <r>
      <rPr>
        <sz val="11"/>
        <rFont val="SimSun"/>
        <charset val="134"/>
      </rPr>
      <t>瓶</t>
    </r>
  </si>
  <si>
    <t>剪刀</t>
  </si>
  <si>
    <t>把</t>
  </si>
  <si>
    <t>160mm</t>
  </si>
  <si>
    <t>拉杆夹</t>
  </si>
  <si>
    <t>中号</t>
  </si>
  <si>
    <t>干手纸</t>
  </si>
  <si>
    <t>200*200mm</t>
  </si>
  <si>
    <t>鱼尾夹</t>
  </si>
  <si>
    <t>50mm,1#</t>
  </si>
  <si>
    <t>32mm</t>
  </si>
  <si>
    <t>19mm</t>
  </si>
  <si>
    <t>会计档案凭证盒</t>
  </si>
  <si>
    <t>A4</t>
  </si>
  <si>
    <t>会计凭证封面</t>
  </si>
  <si>
    <t>会计凭证纸</t>
  </si>
  <si>
    <t>件</t>
  </si>
  <si>
    <r>
      <rPr>
        <sz val="11"/>
        <color rgb="FF000000"/>
        <rFont val="Arial"/>
        <charset val="134"/>
      </rPr>
      <t>A4(</t>
    </r>
    <r>
      <rPr>
        <sz val="11"/>
        <color rgb="FF000000"/>
        <rFont val="SimSun"/>
        <charset val="134"/>
      </rPr>
      <t>空白带章横</t>
    </r>
    <r>
      <rPr>
        <sz val="11"/>
        <color rgb="FF000000"/>
        <rFont val="Arial"/>
        <charset val="134"/>
      </rPr>
      <t>)</t>
    </r>
  </si>
  <si>
    <t>会计账簿纸</t>
  </si>
  <si>
    <r>
      <rPr>
        <sz val="11"/>
        <rFont val="Arial"/>
        <charset val="134"/>
      </rPr>
      <t>A4(</t>
    </r>
    <r>
      <rPr>
        <sz val="11"/>
        <rFont val="SimSun"/>
        <charset val="134"/>
      </rPr>
      <t>空白带章竖</t>
    </r>
    <r>
      <rPr>
        <sz val="11"/>
        <rFont val="Arial"/>
        <charset val="134"/>
      </rPr>
      <t>)</t>
    </r>
  </si>
  <si>
    <t>会计账簿封皮</t>
  </si>
  <si>
    <t>美工刀片</t>
  </si>
  <si>
    <r>
      <rPr>
        <sz val="11"/>
        <rFont val="Arial"/>
        <charset val="134"/>
      </rPr>
      <t>25mmSK4(</t>
    </r>
    <r>
      <rPr>
        <sz val="11"/>
        <rFont val="SimSun"/>
        <charset val="134"/>
      </rPr>
      <t>新</t>
    </r>
    <r>
      <rPr>
        <sz val="11"/>
        <rFont val="Arial"/>
        <charset val="134"/>
      </rPr>
      <t>VI)DL-DP251(10</t>
    </r>
    <r>
      <rPr>
        <sz val="11"/>
        <rFont val="SimSun"/>
        <charset val="134"/>
      </rPr>
      <t>片</t>
    </r>
    <r>
      <rPr>
        <sz val="11"/>
        <rFont val="Arial"/>
        <charset val="134"/>
      </rPr>
      <t>/</t>
    </r>
    <r>
      <rPr>
        <sz val="11"/>
        <rFont val="SimSun"/>
        <charset val="134"/>
      </rPr>
      <t>盒</t>
    </r>
    <r>
      <rPr>
        <sz val="11"/>
        <rFont val="Arial"/>
        <charset val="134"/>
      </rPr>
      <t>)</t>
    </r>
  </si>
  <si>
    <t>橡皮</t>
  </si>
  <si>
    <t>扣取纸</t>
  </si>
  <si>
    <t>20*29mm</t>
  </si>
  <si>
    <t>修正液</t>
  </si>
  <si>
    <t>18ml</t>
  </si>
  <si>
    <t>抑菌油污清</t>
  </si>
  <si>
    <t>移动硬盘</t>
  </si>
  <si>
    <t>2TB</t>
  </si>
  <si>
    <r>
      <rPr>
        <sz val="11"/>
        <rFont val="SimSun"/>
        <charset val="134"/>
      </rPr>
      <t>电脑内存条</t>
    </r>
    <r>
      <rPr>
        <sz val="11"/>
        <rFont val="Arial"/>
        <charset val="134"/>
      </rPr>
      <t>(</t>
    </r>
    <r>
      <rPr>
        <sz val="11"/>
        <rFont val="SimSun"/>
        <charset val="134"/>
      </rPr>
      <t>金士顿</t>
    </r>
    <r>
      <rPr>
        <sz val="11"/>
        <rFont val="Arial"/>
        <charset val="134"/>
      </rPr>
      <t>)</t>
    </r>
  </si>
  <si>
    <t>单根</t>
  </si>
  <si>
    <t>8GB</t>
  </si>
  <si>
    <t>书桌磁吸灯</t>
  </si>
  <si>
    <t>长条充电型</t>
  </si>
  <si>
    <t>修正带</t>
  </si>
  <si>
    <t>5mm*20m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</si>
</sst>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rgb="FF000000"/>
      <name val="Arial"/>
      <charset val="204"/>
    </font>
    <font>
      <b/>
      <sz val="16"/>
      <name val="SimSun"/>
      <charset val="134"/>
    </font>
    <font>
      <sz val="16"/>
      <color rgb="FF000000"/>
      <name val="Arial"/>
      <charset val="204"/>
    </font>
    <font>
      <sz val="11"/>
      <name val="SimSun"/>
      <charset val="134"/>
    </font>
    <font>
      <sz val="11"/>
      <color rgb="FF000000"/>
      <name val="SimSun"/>
      <charset val="134"/>
    </font>
    <font>
      <sz val="11"/>
      <color rgb="FF000000"/>
      <name val="Arial"/>
      <charset val="134"/>
    </font>
    <font>
      <sz val="11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198120</xdr:colOff>
      <xdr:row>38</xdr:row>
      <xdr:rowOff>138429</xdr:rowOff>
    </xdr:from>
    <xdr:ext cx="127000" cy="65405"/>
    <xdr:sp>
      <xdr:nvSpPr>
        <xdr:cNvPr id="6" name="textbox5"/>
        <xdr:cNvSpPr txBox="1"/>
      </xdr:nvSpPr>
      <xdr:spPr>
        <a:xfrm rot="16200000">
          <a:off x="228600" y="9667240"/>
          <a:ext cx="65405" cy="12700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82000"/>
            </a:lnSpc>
          </a:pPr>
          <a:r>
            <a:rPr sz="600" kern="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:</a:t>
          </a:r>
          <a:endParaRPr sz="6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twoCellAnchor>
    <xdr:from>
      <xdr:col>2</xdr:col>
      <xdr:colOff>410210</xdr:colOff>
      <xdr:row>66</xdr:row>
      <xdr:rowOff>269875</xdr:rowOff>
    </xdr:from>
    <xdr:to>
      <xdr:col>3</xdr:col>
      <xdr:colOff>1315720</xdr:colOff>
      <xdr:row>72</xdr:row>
      <xdr:rowOff>53340</xdr:rowOff>
    </xdr:to>
    <xdr:pic>
      <xdr:nvPicPr>
        <xdr:cNvPr id="7" name="IM 6"/>
        <xdr:cNvPicPr/>
      </xdr:nvPicPr>
      <xdr:blipFill>
        <a:blip r:embed="rId1"/>
        <a:stretch>
          <a:fillRect/>
        </a:stretch>
      </xdr:blipFill>
      <xdr:spPr>
        <a:xfrm>
          <a:off x="2096135" y="17129125"/>
          <a:ext cx="1379855" cy="1415415"/>
        </a:xfrm>
        <a:prstGeom prst="rect">
          <a:avLst/>
        </a:prstGeom>
      </xdr:spPr>
    </xdr:pic>
    <xdr:clientData/>
  </xdr:twoCellAnchor>
  <xdr:twoCellAnchor editAs="oneCell">
    <xdr:from>
      <xdr:col>0</xdr:col>
      <xdr:colOff>105410</xdr:colOff>
      <xdr:row>76</xdr:row>
      <xdr:rowOff>113665</xdr:rowOff>
    </xdr:from>
    <xdr:to>
      <xdr:col>7</xdr:col>
      <xdr:colOff>387985</xdr:colOff>
      <xdr:row>97</xdr:row>
      <xdr:rowOff>83185</xdr:rowOff>
    </xdr:to>
    <xdr:pic>
      <xdr:nvPicPr>
        <xdr:cNvPr id="8" name="图片 7" descr="东方汇达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410" y="19595465"/>
          <a:ext cx="5864225" cy="3769995"/>
        </a:xfrm>
        <a:prstGeom prst="rect">
          <a:avLst/>
        </a:prstGeom>
      </xdr:spPr>
    </xdr:pic>
    <xdr:clientData/>
  </xdr:twoCellAnchor>
  <xdr:oneCellAnchor>
    <xdr:from>
      <xdr:col>1</xdr:col>
      <xdr:colOff>1293495</xdr:colOff>
      <xdr:row>1</xdr:row>
      <xdr:rowOff>247650</xdr:rowOff>
    </xdr:from>
    <xdr:ext cx="1492885" cy="1543685"/>
    <xdr:pic>
      <xdr:nvPicPr>
        <xdr:cNvPr id="9" name="image2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4495" y="641350"/>
          <a:ext cx="1492885" cy="154368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6"/>
  <sheetViews>
    <sheetView tabSelected="1" topLeftCell="A49" workbookViewId="0">
      <selection activeCell="F75" sqref="F75"/>
    </sheetView>
  </sheetViews>
  <sheetFormatPr defaultColWidth="10.2833333333333" defaultRowHeight="14.25" outlineLevelCol="7"/>
  <cols>
    <col min="1" max="1" width="5" customWidth="1"/>
    <col min="2" max="2" width="17.125" customWidth="1"/>
    <col min="3" max="3" width="6.225" customWidth="1"/>
    <col min="4" max="4" width="19.875" customWidth="1"/>
    <col min="5" max="7" width="8.34166666666667" style="1" customWidth="1"/>
    <col min="8" max="8" width="5.875" customWidth="1"/>
  </cols>
  <sheetData>
    <row r="1" ht="31" customHeight="1" spans="1:8">
      <c r="A1" s="2" t="s">
        <v>0</v>
      </c>
      <c r="B1" s="3"/>
      <c r="C1" s="3"/>
      <c r="D1" s="3"/>
      <c r="E1" s="4" t="s">
        <v>1</v>
      </c>
      <c r="F1" s="4"/>
      <c r="G1" s="4"/>
      <c r="H1" s="3"/>
    </row>
    <row r="2" ht="27.75" customHeight="1" spans="1:8">
      <c r="A2" s="5" t="s">
        <v>2</v>
      </c>
      <c r="B2" s="5" t="s">
        <v>3</v>
      </c>
      <c r="C2" s="5" t="s">
        <v>4</v>
      </c>
      <c r="D2" s="5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ht="19.5" customHeight="1" spans="1:8">
      <c r="A3" s="7">
        <v>1</v>
      </c>
      <c r="B3" s="5" t="s">
        <v>10</v>
      </c>
      <c r="C3" s="5" t="s">
        <v>11</v>
      </c>
      <c r="D3" s="8" t="s">
        <v>12</v>
      </c>
      <c r="E3" s="7">
        <v>60</v>
      </c>
      <c r="F3" s="9">
        <v>0.55</v>
      </c>
      <c r="G3" s="9">
        <f>F3*E3</f>
        <v>33</v>
      </c>
      <c r="H3" s="10"/>
    </row>
    <row r="4" ht="19.5" customHeight="1" spans="1:8">
      <c r="A4" s="7">
        <v>2</v>
      </c>
      <c r="B4" s="5" t="s">
        <v>13</v>
      </c>
      <c r="C4" s="5" t="s">
        <v>11</v>
      </c>
      <c r="D4" s="8" t="s">
        <v>12</v>
      </c>
      <c r="E4" s="7">
        <v>60</v>
      </c>
      <c r="F4" s="9">
        <v>0.55</v>
      </c>
      <c r="G4" s="9">
        <f t="shared" ref="G4:G35" si="0">F4*E4</f>
        <v>33</v>
      </c>
      <c r="H4" s="10"/>
    </row>
    <row r="5" ht="18" customHeight="1" spans="1:8">
      <c r="A5" s="7">
        <v>3</v>
      </c>
      <c r="B5" s="5" t="s">
        <v>14</v>
      </c>
      <c r="C5" s="5" t="s">
        <v>11</v>
      </c>
      <c r="D5" s="8" t="s">
        <v>12</v>
      </c>
      <c r="E5" s="7">
        <v>100</v>
      </c>
      <c r="F5" s="9">
        <v>0.45</v>
      </c>
      <c r="G5" s="9">
        <f t="shared" si="0"/>
        <v>45</v>
      </c>
      <c r="H5" s="10"/>
    </row>
    <row r="6" ht="18" customHeight="1" spans="1:8">
      <c r="A6" s="7">
        <v>4</v>
      </c>
      <c r="B6" s="5" t="s">
        <v>14</v>
      </c>
      <c r="C6" s="5" t="s">
        <v>11</v>
      </c>
      <c r="D6" s="9" t="s">
        <v>15</v>
      </c>
      <c r="E6" s="11">
        <v>40</v>
      </c>
      <c r="F6" s="12">
        <v>0.45</v>
      </c>
      <c r="G6" s="9">
        <f t="shared" si="0"/>
        <v>18</v>
      </c>
      <c r="H6" s="10"/>
    </row>
    <row r="7" ht="18.5" customHeight="1" spans="1:8">
      <c r="A7" s="7">
        <v>5</v>
      </c>
      <c r="B7" s="5" t="s">
        <v>16</v>
      </c>
      <c r="C7" s="5" t="s">
        <v>11</v>
      </c>
      <c r="D7" s="8" t="s">
        <v>12</v>
      </c>
      <c r="E7" s="7">
        <v>48</v>
      </c>
      <c r="F7" s="9">
        <v>0.4</v>
      </c>
      <c r="G7" s="9">
        <f t="shared" si="0"/>
        <v>19.2</v>
      </c>
      <c r="H7" s="10"/>
    </row>
    <row r="8" ht="18.5" customHeight="1" spans="1:8">
      <c r="A8" s="7">
        <v>6</v>
      </c>
      <c r="B8" s="5" t="s">
        <v>17</v>
      </c>
      <c r="C8" s="5" t="s">
        <v>11</v>
      </c>
      <c r="D8" s="8" t="s">
        <v>12</v>
      </c>
      <c r="E8" s="7">
        <v>7</v>
      </c>
      <c r="F8" s="9">
        <v>0.4</v>
      </c>
      <c r="G8" s="9">
        <f t="shared" si="0"/>
        <v>2.8</v>
      </c>
      <c r="H8" s="10"/>
    </row>
    <row r="9" ht="19.5" customHeight="1" spans="1:8">
      <c r="A9" s="7">
        <v>7</v>
      </c>
      <c r="B9" s="5" t="s">
        <v>18</v>
      </c>
      <c r="C9" s="5" t="s">
        <v>11</v>
      </c>
      <c r="D9" s="8" t="s">
        <v>12</v>
      </c>
      <c r="E9" s="7">
        <v>48</v>
      </c>
      <c r="F9" s="9">
        <v>1.5</v>
      </c>
      <c r="G9" s="9">
        <f t="shared" si="0"/>
        <v>72</v>
      </c>
      <c r="H9" s="10"/>
    </row>
    <row r="10" ht="18" customHeight="1" spans="1:8">
      <c r="A10" s="7">
        <v>8</v>
      </c>
      <c r="B10" s="5" t="s">
        <v>19</v>
      </c>
      <c r="C10" s="5" t="s">
        <v>11</v>
      </c>
      <c r="D10" s="8" t="s">
        <v>12</v>
      </c>
      <c r="E10" s="7">
        <v>5</v>
      </c>
      <c r="F10" s="9">
        <v>1.5</v>
      </c>
      <c r="G10" s="9">
        <f t="shared" si="0"/>
        <v>7.5</v>
      </c>
      <c r="H10" s="10"/>
    </row>
    <row r="11" ht="19.5" customHeight="1" spans="1:8">
      <c r="A11" s="7">
        <v>9</v>
      </c>
      <c r="B11" s="5" t="s">
        <v>20</v>
      </c>
      <c r="C11" s="5" t="s">
        <v>21</v>
      </c>
      <c r="D11" s="8" t="s">
        <v>22</v>
      </c>
      <c r="E11" s="7">
        <v>1</v>
      </c>
      <c r="F11" s="9">
        <v>6</v>
      </c>
      <c r="G11" s="9">
        <f t="shared" si="0"/>
        <v>6</v>
      </c>
      <c r="H11" s="10"/>
    </row>
    <row r="12" ht="27" customHeight="1" spans="1:8">
      <c r="A12" s="7">
        <v>10</v>
      </c>
      <c r="B12" s="8" t="s">
        <v>23</v>
      </c>
      <c r="C12" s="5" t="s">
        <v>24</v>
      </c>
      <c r="D12" s="8" t="s">
        <v>25</v>
      </c>
      <c r="E12" s="7">
        <v>10</v>
      </c>
      <c r="F12" s="9">
        <v>135</v>
      </c>
      <c r="G12" s="9">
        <f t="shared" si="0"/>
        <v>1350</v>
      </c>
      <c r="H12" s="10"/>
    </row>
    <row r="13" ht="18" customHeight="1" spans="1:8">
      <c r="A13" s="7">
        <v>11</v>
      </c>
      <c r="B13" s="8" t="s">
        <v>26</v>
      </c>
      <c r="C13" s="5" t="s">
        <v>27</v>
      </c>
      <c r="D13" s="8" t="s">
        <v>28</v>
      </c>
      <c r="E13" s="7">
        <v>21</v>
      </c>
      <c r="F13" s="9">
        <v>16</v>
      </c>
      <c r="G13" s="9">
        <f t="shared" si="0"/>
        <v>336</v>
      </c>
      <c r="H13" s="10"/>
    </row>
    <row r="14" ht="20" customHeight="1" spans="1:8">
      <c r="A14" s="7">
        <v>12</v>
      </c>
      <c r="B14" s="8" t="s">
        <v>29</v>
      </c>
      <c r="C14" s="5" t="s">
        <v>27</v>
      </c>
      <c r="D14" s="8" t="s">
        <v>30</v>
      </c>
      <c r="E14" s="7">
        <v>2</v>
      </c>
      <c r="F14" s="9">
        <v>25</v>
      </c>
      <c r="G14" s="9">
        <f t="shared" si="0"/>
        <v>50</v>
      </c>
      <c r="H14" s="10"/>
    </row>
    <row r="15" ht="18" customHeight="1" spans="1:8">
      <c r="A15" s="7">
        <v>13</v>
      </c>
      <c r="B15" s="5" t="s">
        <v>31</v>
      </c>
      <c r="C15" s="5" t="s">
        <v>32</v>
      </c>
      <c r="D15" s="8" t="s">
        <v>33</v>
      </c>
      <c r="E15" s="7">
        <v>13000</v>
      </c>
      <c r="F15" s="9">
        <v>0.025</v>
      </c>
      <c r="G15" s="9">
        <f t="shared" si="0"/>
        <v>325</v>
      </c>
      <c r="H15" s="10"/>
    </row>
    <row r="16" ht="19.5" customHeight="1" spans="1:8">
      <c r="A16" s="7">
        <v>14</v>
      </c>
      <c r="B16" s="8" t="s">
        <v>34</v>
      </c>
      <c r="C16" s="5" t="s">
        <v>32</v>
      </c>
      <c r="D16" s="13" t="s">
        <v>33</v>
      </c>
      <c r="E16" s="11">
        <v>4500</v>
      </c>
      <c r="F16" s="12">
        <v>0.03</v>
      </c>
      <c r="G16" s="9">
        <f t="shared" si="0"/>
        <v>135</v>
      </c>
      <c r="H16" s="10"/>
    </row>
    <row r="17" ht="19" customHeight="1" spans="1:8">
      <c r="A17" s="7">
        <v>15</v>
      </c>
      <c r="B17" s="8" t="s">
        <v>35</v>
      </c>
      <c r="C17" s="5" t="s">
        <v>24</v>
      </c>
      <c r="D17" s="8" t="s">
        <v>36</v>
      </c>
      <c r="E17" s="7">
        <v>2</v>
      </c>
      <c r="F17" s="9">
        <v>135</v>
      </c>
      <c r="G17" s="9">
        <f t="shared" si="0"/>
        <v>270</v>
      </c>
      <c r="H17" s="10"/>
    </row>
    <row r="18" ht="18.5" customHeight="1" spans="1:8">
      <c r="A18" s="7">
        <v>16</v>
      </c>
      <c r="B18" s="8" t="s">
        <v>37</v>
      </c>
      <c r="C18" s="5" t="s">
        <v>38</v>
      </c>
      <c r="D18" s="8" t="s">
        <v>39</v>
      </c>
      <c r="E18" s="7">
        <v>40</v>
      </c>
      <c r="F18" s="9">
        <v>3.5</v>
      </c>
      <c r="G18" s="9">
        <f t="shared" si="0"/>
        <v>140</v>
      </c>
      <c r="H18" s="10"/>
    </row>
    <row r="19" ht="19.5" customHeight="1" spans="1:8">
      <c r="A19" s="7">
        <v>17</v>
      </c>
      <c r="B19" s="8" t="s">
        <v>40</v>
      </c>
      <c r="C19" s="5" t="s">
        <v>38</v>
      </c>
      <c r="D19" s="8" t="s">
        <v>39</v>
      </c>
      <c r="E19" s="7">
        <v>10</v>
      </c>
      <c r="F19" s="9">
        <v>10</v>
      </c>
      <c r="G19" s="9">
        <f t="shared" si="0"/>
        <v>100</v>
      </c>
      <c r="H19" s="10"/>
    </row>
    <row r="20" ht="17.5" customHeight="1" spans="1:8">
      <c r="A20" s="7">
        <v>18</v>
      </c>
      <c r="B20" s="5" t="s">
        <v>41</v>
      </c>
      <c r="C20" s="5" t="s">
        <v>21</v>
      </c>
      <c r="D20" s="8" t="s">
        <v>42</v>
      </c>
      <c r="E20" s="7">
        <v>20</v>
      </c>
      <c r="F20" s="9">
        <v>1</v>
      </c>
      <c r="G20" s="9">
        <f t="shared" si="0"/>
        <v>20</v>
      </c>
      <c r="H20" s="10"/>
    </row>
    <row r="21" ht="19.5" customHeight="1" spans="1:8">
      <c r="A21" s="7">
        <v>19</v>
      </c>
      <c r="B21" s="5" t="s">
        <v>43</v>
      </c>
      <c r="C21" s="5" t="s">
        <v>44</v>
      </c>
      <c r="D21" s="8" t="s">
        <v>45</v>
      </c>
      <c r="E21" s="7">
        <v>1</v>
      </c>
      <c r="F21" s="9">
        <v>75</v>
      </c>
      <c r="G21" s="9">
        <f t="shared" si="0"/>
        <v>75</v>
      </c>
      <c r="H21" s="10"/>
    </row>
    <row r="22" ht="19" customHeight="1" spans="1:8">
      <c r="A22" s="7">
        <v>20</v>
      </c>
      <c r="B22" s="5" t="s">
        <v>41</v>
      </c>
      <c r="C22" s="5" t="s">
        <v>21</v>
      </c>
      <c r="D22" s="8" t="s">
        <v>46</v>
      </c>
      <c r="E22" s="7">
        <v>5</v>
      </c>
      <c r="F22" s="9">
        <v>5</v>
      </c>
      <c r="G22" s="9">
        <f t="shared" si="0"/>
        <v>25</v>
      </c>
      <c r="H22" s="10"/>
    </row>
    <row r="23" ht="18" customHeight="1" spans="1:8">
      <c r="A23" s="7">
        <v>21</v>
      </c>
      <c r="B23" s="5" t="s">
        <v>47</v>
      </c>
      <c r="C23" s="5" t="s">
        <v>44</v>
      </c>
      <c r="D23" s="8" t="s">
        <v>48</v>
      </c>
      <c r="E23" s="7">
        <v>500</v>
      </c>
      <c r="F23" s="9">
        <v>0.5</v>
      </c>
      <c r="G23" s="9">
        <f t="shared" si="0"/>
        <v>250</v>
      </c>
      <c r="H23" s="10"/>
    </row>
    <row r="24" ht="18" customHeight="1" spans="1:8">
      <c r="A24" s="7">
        <v>22</v>
      </c>
      <c r="B24" s="5" t="s">
        <v>49</v>
      </c>
      <c r="C24" s="5" t="s">
        <v>44</v>
      </c>
      <c r="D24" s="8" t="s">
        <v>50</v>
      </c>
      <c r="E24" s="7">
        <v>1000</v>
      </c>
      <c r="F24" s="9">
        <v>0.12</v>
      </c>
      <c r="G24" s="9">
        <f t="shared" si="0"/>
        <v>120</v>
      </c>
      <c r="H24" s="10"/>
    </row>
    <row r="25" ht="18.75" customHeight="1" spans="1:8">
      <c r="A25" s="7">
        <v>23</v>
      </c>
      <c r="B25" s="6" t="s">
        <v>51</v>
      </c>
      <c r="C25" s="14" t="s">
        <v>52</v>
      </c>
      <c r="D25" s="8" t="s">
        <v>53</v>
      </c>
      <c r="E25" s="7">
        <v>330</v>
      </c>
      <c r="F25" s="9">
        <v>2</v>
      </c>
      <c r="G25" s="9">
        <f t="shared" si="0"/>
        <v>660</v>
      </c>
      <c r="H25" s="10"/>
    </row>
    <row r="26" ht="19" customHeight="1" spans="1:8">
      <c r="A26" s="7">
        <v>24</v>
      </c>
      <c r="B26" s="5" t="s">
        <v>51</v>
      </c>
      <c r="C26" s="5" t="s">
        <v>52</v>
      </c>
      <c r="D26" s="8" t="s">
        <v>54</v>
      </c>
      <c r="E26" s="7">
        <v>150</v>
      </c>
      <c r="F26" s="9">
        <v>2</v>
      </c>
      <c r="G26" s="9">
        <f t="shared" si="0"/>
        <v>300</v>
      </c>
      <c r="H26" s="10"/>
    </row>
    <row r="27" ht="19" customHeight="1" spans="1:8">
      <c r="A27" s="7">
        <v>25</v>
      </c>
      <c r="B27" s="5" t="s">
        <v>51</v>
      </c>
      <c r="C27" s="5" t="s">
        <v>44</v>
      </c>
      <c r="D27" s="8" t="s">
        <v>55</v>
      </c>
      <c r="E27" s="7">
        <v>4</v>
      </c>
      <c r="F27" s="9">
        <v>7.5</v>
      </c>
      <c r="G27" s="9">
        <f t="shared" si="0"/>
        <v>30</v>
      </c>
      <c r="H27" s="10"/>
    </row>
    <row r="28" ht="18" customHeight="1" spans="1:8">
      <c r="A28" s="7">
        <v>26</v>
      </c>
      <c r="B28" s="5" t="s">
        <v>56</v>
      </c>
      <c r="C28" s="5" t="s">
        <v>44</v>
      </c>
      <c r="D28" s="5" t="s">
        <v>57</v>
      </c>
      <c r="E28" s="7">
        <v>3</v>
      </c>
      <c r="F28" s="9">
        <v>10</v>
      </c>
      <c r="G28" s="9">
        <f t="shared" si="0"/>
        <v>30</v>
      </c>
      <c r="H28" s="10"/>
    </row>
    <row r="29" ht="19.5" customHeight="1" spans="1:8">
      <c r="A29" s="7">
        <v>27</v>
      </c>
      <c r="B29" s="15" t="s">
        <v>56</v>
      </c>
      <c r="C29" s="5" t="s">
        <v>44</v>
      </c>
      <c r="D29" s="5" t="s">
        <v>58</v>
      </c>
      <c r="E29" s="11">
        <v>5</v>
      </c>
      <c r="F29" s="9">
        <v>4.5</v>
      </c>
      <c r="G29" s="9">
        <f t="shared" si="0"/>
        <v>22.5</v>
      </c>
      <c r="H29" s="10"/>
    </row>
    <row r="30" ht="19.5" customHeight="1" spans="1:8">
      <c r="A30" s="7">
        <v>28</v>
      </c>
      <c r="B30" s="5" t="s">
        <v>56</v>
      </c>
      <c r="C30" s="5" t="s">
        <v>44</v>
      </c>
      <c r="D30" s="5" t="s">
        <v>59</v>
      </c>
      <c r="E30" s="7">
        <v>10</v>
      </c>
      <c r="F30" s="9">
        <v>6.5</v>
      </c>
      <c r="G30" s="9">
        <f t="shared" si="0"/>
        <v>65</v>
      </c>
      <c r="H30" s="10"/>
    </row>
    <row r="31" ht="19.5" customHeight="1" spans="1:8">
      <c r="A31" s="7">
        <v>29</v>
      </c>
      <c r="B31" s="5" t="s">
        <v>56</v>
      </c>
      <c r="C31" s="5" t="s">
        <v>44</v>
      </c>
      <c r="D31" s="8" t="s">
        <v>60</v>
      </c>
      <c r="E31" s="7">
        <v>45</v>
      </c>
      <c r="F31" s="9">
        <v>5.8</v>
      </c>
      <c r="G31" s="9">
        <f t="shared" si="0"/>
        <v>261</v>
      </c>
      <c r="H31" s="10"/>
    </row>
    <row r="32" ht="18" customHeight="1" spans="1:8">
      <c r="A32" s="7">
        <v>30</v>
      </c>
      <c r="B32" s="5" t="s">
        <v>61</v>
      </c>
      <c r="C32" s="5" t="s">
        <v>44</v>
      </c>
      <c r="D32" s="5" t="s">
        <v>62</v>
      </c>
      <c r="E32" s="7">
        <v>50</v>
      </c>
      <c r="F32" s="9">
        <v>0.6</v>
      </c>
      <c r="G32" s="9">
        <f t="shared" si="0"/>
        <v>30</v>
      </c>
      <c r="H32" s="10"/>
    </row>
    <row r="33" ht="19.5" customHeight="1" spans="1:8">
      <c r="A33" s="7">
        <v>31</v>
      </c>
      <c r="B33" s="5" t="s">
        <v>63</v>
      </c>
      <c r="C33" s="5" t="s">
        <v>44</v>
      </c>
      <c r="D33" s="8" t="s">
        <v>64</v>
      </c>
      <c r="E33" s="7">
        <v>6</v>
      </c>
      <c r="F33" s="9">
        <v>7.5</v>
      </c>
      <c r="G33" s="9">
        <f t="shared" si="0"/>
        <v>45</v>
      </c>
      <c r="H33" s="10"/>
    </row>
    <row r="34" ht="20" customHeight="1" spans="1:8">
      <c r="A34" s="7">
        <v>32</v>
      </c>
      <c r="B34" s="5" t="s">
        <v>65</v>
      </c>
      <c r="C34" s="5" t="s">
        <v>66</v>
      </c>
      <c r="D34" s="8" t="s">
        <v>67</v>
      </c>
      <c r="E34" s="7">
        <v>3</v>
      </c>
      <c r="F34" s="9">
        <v>12</v>
      </c>
      <c r="G34" s="9">
        <f t="shared" si="0"/>
        <v>36</v>
      </c>
      <c r="H34" s="10"/>
    </row>
    <row r="35" ht="20" customHeight="1" spans="1:8">
      <c r="A35" s="7">
        <v>33</v>
      </c>
      <c r="B35" s="8" t="s">
        <v>68</v>
      </c>
      <c r="C35" s="5" t="s">
        <v>44</v>
      </c>
      <c r="D35" s="8" t="s">
        <v>69</v>
      </c>
      <c r="E35" s="7">
        <v>1</v>
      </c>
      <c r="F35" s="9">
        <v>18</v>
      </c>
      <c r="G35" s="9">
        <f t="shared" si="0"/>
        <v>18</v>
      </c>
      <c r="H35" s="10"/>
    </row>
    <row r="36" ht="20.5" customHeight="1" spans="1:8">
      <c r="A36" s="7">
        <v>34</v>
      </c>
      <c r="B36" s="8" t="s">
        <v>70</v>
      </c>
      <c r="C36" s="5" t="s">
        <v>44</v>
      </c>
      <c r="D36" s="8" t="s">
        <v>71</v>
      </c>
      <c r="E36" s="7">
        <v>1</v>
      </c>
      <c r="F36" s="9">
        <v>25</v>
      </c>
      <c r="G36" s="9">
        <f t="shared" ref="G36:G75" si="1">F36*E36</f>
        <v>25</v>
      </c>
      <c r="H36" s="10"/>
    </row>
    <row r="37" ht="21" customHeight="1" spans="1:8">
      <c r="A37" s="7">
        <v>35</v>
      </c>
      <c r="B37" s="8" t="s">
        <v>72</v>
      </c>
      <c r="C37" s="5" t="s">
        <v>44</v>
      </c>
      <c r="D37" s="8" t="s">
        <v>73</v>
      </c>
      <c r="E37" s="7">
        <v>3</v>
      </c>
      <c r="F37" s="9">
        <v>12</v>
      </c>
      <c r="G37" s="9">
        <f t="shared" si="1"/>
        <v>36</v>
      </c>
      <c r="H37" s="10"/>
    </row>
    <row r="38" ht="21.25" customHeight="1" spans="1:8">
      <c r="A38" s="7">
        <v>36</v>
      </c>
      <c r="B38" s="5" t="s">
        <v>74</v>
      </c>
      <c r="C38" s="5" t="s">
        <v>44</v>
      </c>
      <c r="D38" s="5" t="s">
        <v>75</v>
      </c>
      <c r="E38" s="7">
        <v>11</v>
      </c>
      <c r="F38" s="9">
        <v>8</v>
      </c>
      <c r="G38" s="9">
        <f t="shared" si="1"/>
        <v>88</v>
      </c>
      <c r="H38" s="10"/>
    </row>
    <row r="39" ht="20.5" customHeight="1" spans="1:8">
      <c r="A39" s="7">
        <v>37</v>
      </c>
      <c r="B39" s="5" t="s">
        <v>76</v>
      </c>
      <c r="C39" s="5" t="s">
        <v>77</v>
      </c>
      <c r="D39" s="8" t="s">
        <v>78</v>
      </c>
      <c r="E39" s="7">
        <v>20</v>
      </c>
      <c r="F39" s="9">
        <v>1.9</v>
      </c>
      <c r="G39" s="9">
        <f t="shared" si="1"/>
        <v>38</v>
      </c>
      <c r="H39" s="16"/>
    </row>
    <row r="40" ht="19.5" customHeight="1" spans="1:8">
      <c r="A40" s="7">
        <v>38</v>
      </c>
      <c r="B40" s="5" t="s">
        <v>79</v>
      </c>
      <c r="C40" s="5" t="s">
        <v>80</v>
      </c>
      <c r="D40" s="8" t="s">
        <v>81</v>
      </c>
      <c r="E40" s="7">
        <v>12</v>
      </c>
      <c r="F40" s="9">
        <v>4.5</v>
      </c>
      <c r="G40" s="9">
        <f t="shared" si="1"/>
        <v>54</v>
      </c>
      <c r="H40" s="16"/>
    </row>
    <row r="41" ht="24.75" customHeight="1" spans="1:8">
      <c r="A41" s="7">
        <v>39</v>
      </c>
      <c r="B41" s="5" t="s">
        <v>82</v>
      </c>
      <c r="C41" s="5" t="s">
        <v>80</v>
      </c>
      <c r="D41" s="8" t="s">
        <v>81</v>
      </c>
      <c r="E41" s="7">
        <v>24</v>
      </c>
      <c r="F41" s="9">
        <v>2.8</v>
      </c>
      <c r="G41" s="9">
        <f t="shared" si="1"/>
        <v>67.2</v>
      </c>
      <c r="H41" s="16"/>
    </row>
    <row r="42" ht="19" customHeight="1" spans="1:8">
      <c r="A42" s="7">
        <v>40</v>
      </c>
      <c r="B42" s="5" t="s">
        <v>83</v>
      </c>
      <c r="C42" s="5" t="s">
        <v>84</v>
      </c>
      <c r="D42" s="8" t="s">
        <v>85</v>
      </c>
      <c r="E42" s="7">
        <v>8</v>
      </c>
      <c r="F42" s="9">
        <v>16</v>
      </c>
      <c r="G42" s="9">
        <f t="shared" si="1"/>
        <v>128</v>
      </c>
      <c r="H42" s="16"/>
    </row>
    <row r="43" ht="21" customHeight="1" spans="1:8">
      <c r="A43" s="7">
        <v>41</v>
      </c>
      <c r="B43" s="5" t="s">
        <v>86</v>
      </c>
      <c r="C43" s="5" t="s">
        <v>87</v>
      </c>
      <c r="D43" s="6" t="s">
        <v>88</v>
      </c>
      <c r="E43" s="7">
        <v>1</v>
      </c>
      <c r="F43" s="9">
        <v>40</v>
      </c>
      <c r="G43" s="9">
        <f t="shared" si="1"/>
        <v>40</v>
      </c>
      <c r="H43" s="16"/>
    </row>
    <row r="44" ht="19" customHeight="1" spans="1:8">
      <c r="A44" s="7">
        <v>42</v>
      </c>
      <c r="B44" s="5" t="s">
        <v>89</v>
      </c>
      <c r="C44" s="5" t="s">
        <v>44</v>
      </c>
      <c r="D44" s="8" t="s">
        <v>90</v>
      </c>
      <c r="E44" s="7">
        <v>20</v>
      </c>
      <c r="F44" s="9">
        <v>3.3</v>
      </c>
      <c r="G44" s="9">
        <f t="shared" si="1"/>
        <v>66</v>
      </c>
      <c r="H44" s="16"/>
    </row>
    <row r="45" ht="30" customHeight="1" spans="1:8">
      <c r="A45" s="7">
        <v>43</v>
      </c>
      <c r="B45" s="5" t="s">
        <v>91</v>
      </c>
      <c r="C45" s="5" t="s">
        <v>92</v>
      </c>
      <c r="D45" s="8" t="s">
        <v>93</v>
      </c>
      <c r="E45" s="7">
        <v>12</v>
      </c>
      <c r="F45" s="9">
        <v>3</v>
      </c>
      <c r="G45" s="9">
        <f t="shared" si="1"/>
        <v>36</v>
      </c>
      <c r="H45" s="16"/>
    </row>
    <row r="46" ht="31" customHeight="1" spans="1:8">
      <c r="A46" s="7">
        <v>44</v>
      </c>
      <c r="B46" s="5" t="s">
        <v>94</v>
      </c>
      <c r="C46" s="5" t="s">
        <v>92</v>
      </c>
      <c r="D46" s="5" t="s">
        <v>95</v>
      </c>
      <c r="E46" s="7">
        <v>10</v>
      </c>
      <c r="F46" s="9">
        <v>2</v>
      </c>
      <c r="G46" s="9">
        <f t="shared" si="1"/>
        <v>20</v>
      </c>
      <c r="H46" s="16"/>
    </row>
    <row r="47" ht="28" customHeight="1" spans="1:8">
      <c r="A47" s="7">
        <v>45</v>
      </c>
      <c r="B47" s="5" t="s">
        <v>96</v>
      </c>
      <c r="C47" s="5" t="s">
        <v>44</v>
      </c>
      <c r="D47" s="5" t="s">
        <v>97</v>
      </c>
      <c r="E47" s="7">
        <v>25</v>
      </c>
      <c r="F47" s="9">
        <v>4.5</v>
      </c>
      <c r="G47" s="9">
        <f t="shared" si="1"/>
        <v>112.5</v>
      </c>
      <c r="H47" s="16"/>
    </row>
    <row r="48" ht="18.5" customHeight="1" spans="1:8">
      <c r="A48" s="7">
        <v>46</v>
      </c>
      <c r="B48" s="5" t="s">
        <v>98</v>
      </c>
      <c r="C48" s="5" t="s">
        <v>44</v>
      </c>
      <c r="D48" s="5" t="s">
        <v>99</v>
      </c>
      <c r="E48" s="7">
        <v>8</v>
      </c>
      <c r="F48" s="9">
        <v>57</v>
      </c>
      <c r="G48" s="9">
        <f t="shared" si="1"/>
        <v>456</v>
      </c>
      <c r="H48" s="16"/>
    </row>
    <row r="49" ht="19.5" customHeight="1" spans="1:8">
      <c r="A49" s="7">
        <v>47</v>
      </c>
      <c r="B49" s="5" t="s">
        <v>100</v>
      </c>
      <c r="C49" s="5" t="s">
        <v>66</v>
      </c>
      <c r="D49" s="8" t="s">
        <v>101</v>
      </c>
      <c r="E49" s="7">
        <v>2</v>
      </c>
      <c r="F49" s="9">
        <v>40</v>
      </c>
      <c r="G49" s="9">
        <f t="shared" si="1"/>
        <v>80</v>
      </c>
      <c r="H49" s="16"/>
    </row>
    <row r="50" ht="19" customHeight="1" spans="1:8">
      <c r="A50" s="7">
        <v>48</v>
      </c>
      <c r="B50" s="5" t="s">
        <v>102</v>
      </c>
      <c r="C50" s="5" t="s">
        <v>103</v>
      </c>
      <c r="D50" s="8" t="s">
        <v>104</v>
      </c>
      <c r="E50" s="7">
        <v>5</v>
      </c>
      <c r="F50" s="9">
        <v>26</v>
      </c>
      <c r="G50" s="9">
        <f t="shared" si="1"/>
        <v>130</v>
      </c>
      <c r="H50" s="16"/>
    </row>
    <row r="51" ht="19.5" customHeight="1" spans="1:8">
      <c r="A51" s="7">
        <v>49</v>
      </c>
      <c r="B51" s="5" t="s">
        <v>105</v>
      </c>
      <c r="C51" s="5" t="s">
        <v>44</v>
      </c>
      <c r="D51" s="10"/>
      <c r="E51" s="7">
        <v>15</v>
      </c>
      <c r="F51" s="9">
        <v>20</v>
      </c>
      <c r="G51" s="9">
        <f t="shared" si="1"/>
        <v>300</v>
      </c>
      <c r="H51" s="16"/>
    </row>
    <row r="52" ht="18.5" customHeight="1" spans="1:8">
      <c r="A52" s="7">
        <v>50</v>
      </c>
      <c r="B52" s="5" t="s">
        <v>106</v>
      </c>
      <c r="C52" s="5" t="s">
        <v>44</v>
      </c>
      <c r="D52" s="10"/>
      <c r="E52" s="7">
        <v>6</v>
      </c>
      <c r="F52" s="9">
        <v>12</v>
      </c>
      <c r="G52" s="9">
        <f t="shared" si="1"/>
        <v>72</v>
      </c>
      <c r="H52" s="16"/>
    </row>
    <row r="53" ht="19" customHeight="1" spans="1:8">
      <c r="A53" s="7">
        <v>51</v>
      </c>
      <c r="B53" s="5" t="s">
        <v>107</v>
      </c>
      <c r="C53" s="5" t="s">
        <v>44</v>
      </c>
      <c r="D53" s="10"/>
      <c r="E53" s="7">
        <v>10</v>
      </c>
      <c r="F53" s="9">
        <v>13</v>
      </c>
      <c r="G53" s="9">
        <f t="shared" si="1"/>
        <v>130</v>
      </c>
      <c r="H53" s="16"/>
    </row>
    <row r="54" ht="18" customHeight="1" spans="1:8">
      <c r="A54" s="7">
        <v>52</v>
      </c>
      <c r="B54" s="5" t="s">
        <v>108</v>
      </c>
      <c r="C54" s="5" t="s">
        <v>44</v>
      </c>
      <c r="D54" s="5" t="s">
        <v>109</v>
      </c>
      <c r="E54" s="7">
        <v>1</v>
      </c>
      <c r="F54" s="9">
        <v>4</v>
      </c>
      <c r="G54" s="9">
        <f t="shared" si="1"/>
        <v>4</v>
      </c>
      <c r="H54" s="16"/>
    </row>
    <row r="55" ht="20" customHeight="1" spans="1:8">
      <c r="A55" s="7">
        <v>53</v>
      </c>
      <c r="B55" s="5" t="s">
        <v>110</v>
      </c>
      <c r="C55" s="5" t="s">
        <v>80</v>
      </c>
      <c r="D55" s="8" t="s">
        <v>111</v>
      </c>
      <c r="E55" s="7">
        <v>10</v>
      </c>
      <c r="F55" s="9">
        <v>5</v>
      </c>
      <c r="G55" s="9">
        <f t="shared" si="1"/>
        <v>50</v>
      </c>
      <c r="H55" s="16"/>
    </row>
    <row r="56" ht="18.5" customHeight="1" spans="1:8">
      <c r="A56" s="7">
        <v>54</v>
      </c>
      <c r="B56" s="5" t="s">
        <v>112</v>
      </c>
      <c r="C56" s="5" t="s">
        <v>113</v>
      </c>
      <c r="D56" s="8" t="s">
        <v>114</v>
      </c>
      <c r="E56" s="7">
        <v>3</v>
      </c>
      <c r="F56" s="9">
        <v>4.5</v>
      </c>
      <c r="G56" s="9">
        <f t="shared" si="1"/>
        <v>13.5</v>
      </c>
      <c r="H56" s="16"/>
    </row>
    <row r="57" ht="19" customHeight="1" spans="1:8">
      <c r="A57" s="7">
        <v>55</v>
      </c>
      <c r="B57" s="5" t="s">
        <v>115</v>
      </c>
      <c r="C57" s="5" t="s">
        <v>44</v>
      </c>
      <c r="D57" s="5" t="s">
        <v>116</v>
      </c>
      <c r="E57" s="7">
        <v>60</v>
      </c>
      <c r="F57" s="9">
        <v>1</v>
      </c>
      <c r="G57" s="9">
        <f t="shared" si="1"/>
        <v>60</v>
      </c>
      <c r="H57" s="16"/>
    </row>
    <row r="58" ht="19.5" customHeight="1" spans="1:8">
      <c r="A58" s="7">
        <v>56</v>
      </c>
      <c r="B58" s="5" t="s">
        <v>117</v>
      </c>
      <c r="C58" s="5" t="s">
        <v>27</v>
      </c>
      <c r="D58" s="8" t="s">
        <v>118</v>
      </c>
      <c r="E58" s="7">
        <v>54</v>
      </c>
      <c r="F58" s="9">
        <v>7</v>
      </c>
      <c r="G58" s="9">
        <f t="shared" si="1"/>
        <v>378</v>
      </c>
      <c r="H58" s="16"/>
    </row>
    <row r="59" ht="19" customHeight="1" spans="1:8">
      <c r="A59" s="7">
        <v>57</v>
      </c>
      <c r="B59" s="14" t="s">
        <v>119</v>
      </c>
      <c r="C59" s="5" t="s">
        <v>21</v>
      </c>
      <c r="D59" s="13" t="s">
        <v>120</v>
      </c>
      <c r="E59" s="11">
        <v>2</v>
      </c>
      <c r="F59" s="9">
        <v>10</v>
      </c>
      <c r="G59" s="9">
        <f t="shared" si="1"/>
        <v>20</v>
      </c>
      <c r="H59" s="17"/>
    </row>
    <row r="60" ht="19.5" customHeight="1" spans="1:8">
      <c r="A60" s="7">
        <v>58</v>
      </c>
      <c r="B60" s="8" t="s">
        <v>119</v>
      </c>
      <c r="C60" s="5" t="s">
        <v>21</v>
      </c>
      <c r="D60" s="13" t="s">
        <v>121</v>
      </c>
      <c r="E60" s="7">
        <v>2</v>
      </c>
      <c r="F60" s="9">
        <v>8</v>
      </c>
      <c r="G60" s="9">
        <f t="shared" si="1"/>
        <v>16</v>
      </c>
      <c r="H60" s="16"/>
    </row>
    <row r="61" ht="18.75" customHeight="1" spans="1:8">
      <c r="A61" s="7">
        <v>59</v>
      </c>
      <c r="B61" s="5" t="s">
        <v>119</v>
      </c>
      <c r="C61" s="15" t="s">
        <v>21</v>
      </c>
      <c r="D61" s="13" t="s">
        <v>122</v>
      </c>
      <c r="E61" s="11">
        <v>1</v>
      </c>
      <c r="F61" s="9">
        <v>6</v>
      </c>
      <c r="G61" s="9">
        <f t="shared" si="1"/>
        <v>6</v>
      </c>
      <c r="H61" s="17"/>
    </row>
    <row r="62" ht="20" customHeight="1" spans="1:8">
      <c r="A62" s="7">
        <v>60</v>
      </c>
      <c r="B62" s="5" t="s">
        <v>123</v>
      </c>
      <c r="C62" s="5" t="s">
        <v>44</v>
      </c>
      <c r="D62" s="13" t="s">
        <v>124</v>
      </c>
      <c r="E62" s="11">
        <v>100</v>
      </c>
      <c r="F62" s="9">
        <v>5.5</v>
      </c>
      <c r="G62" s="9">
        <f t="shared" si="1"/>
        <v>550</v>
      </c>
      <c r="H62" s="17"/>
    </row>
    <row r="63" ht="18.5" customHeight="1" spans="1:8">
      <c r="A63" s="7">
        <v>61</v>
      </c>
      <c r="B63" s="5" t="s">
        <v>125</v>
      </c>
      <c r="C63" s="5" t="s">
        <v>44</v>
      </c>
      <c r="D63" s="8" t="s">
        <v>124</v>
      </c>
      <c r="E63" s="7">
        <v>100</v>
      </c>
      <c r="F63" s="9">
        <v>1.5</v>
      </c>
      <c r="G63" s="9">
        <f t="shared" si="1"/>
        <v>150</v>
      </c>
      <c r="H63" s="16"/>
    </row>
    <row r="64" ht="18.75" customHeight="1" spans="1:8">
      <c r="A64" s="7">
        <v>62</v>
      </c>
      <c r="B64" s="5" t="s">
        <v>126</v>
      </c>
      <c r="C64" s="14" t="s">
        <v>127</v>
      </c>
      <c r="D64" s="9" t="s">
        <v>128</v>
      </c>
      <c r="E64" s="11">
        <v>3</v>
      </c>
      <c r="F64" s="9">
        <v>150</v>
      </c>
      <c r="G64" s="9">
        <f t="shared" si="1"/>
        <v>450</v>
      </c>
      <c r="H64" s="17"/>
    </row>
    <row r="65" ht="19.5" customHeight="1" spans="1:8">
      <c r="A65" s="7">
        <v>63</v>
      </c>
      <c r="B65" s="5" t="s">
        <v>129</v>
      </c>
      <c r="C65" s="5" t="s">
        <v>127</v>
      </c>
      <c r="D65" s="8" t="s">
        <v>130</v>
      </c>
      <c r="E65" s="7">
        <v>3</v>
      </c>
      <c r="F65" s="9">
        <v>150</v>
      </c>
      <c r="G65" s="9">
        <f t="shared" si="1"/>
        <v>450</v>
      </c>
      <c r="H65" s="16"/>
    </row>
    <row r="66" ht="19" customHeight="1" spans="1:8">
      <c r="A66" s="7">
        <v>64</v>
      </c>
      <c r="B66" s="5" t="s">
        <v>131</v>
      </c>
      <c r="C66" s="5" t="s">
        <v>44</v>
      </c>
      <c r="D66" s="8" t="s">
        <v>124</v>
      </c>
      <c r="E66" s="7">
        <v>30</v>
      </c>
      <c r="F66" s="9">
        <v>1.5</v>
      </c>
      <c r="G66" s="9">
        <f t="shared" si="1"/>
        <v>45</v>
      </c>
      <c r="H66" s="16"/>
    </row>
    <row r="67" ht="30" customHeight="1" spans="1:8">
      <c r="A67" s="7">
        <v>65</v>
      </c>
      <c r="B67" s="5" t="s">
        <v>132</v>
      </c>
      <c r="C67" s="5" t="s">
        <v>21</v>
      </c>
      <c r="D67" s="8" t="s">
        <v>133</v>
      </c>
      <c r="E67" s="7">
        <v>1</v>
      </c>
      <c r="F67" s="9">
        <v>5</v>
      </c>
      <c r="G67" s="9">
        <f t="shared" si="1"/>
        <v>5</v>
      </c>
      <c r="H67" s="16"/>
    </row>
    <row r="68" ht="20" customHeight="1" spans="1:8">
      <c r="A68" s="7">
        <v>66</v>
      </c>
      <c r="B68" s="5" t="s">
        <v>134</v>
      </c>
      <c r="C68" s="5" t="s">
        <v>44</v>
      </c>
      <c r="D68" s="16"/>
      <c r="E68" s="7">
        <v>2</v>
      </c>
      <c r="F68" s="9">
        <v>0.8</v>
      </c>
      <c r="G68" s="9">
        <f t="shared" si="1"/>
        <v>1.6</v>
      </c>
      <c r="H68" s="16"/>
    </row>
    <row r="69" ht="19" customHeight="1" spans="1:8">
      <c r="A69" s="7">
        <v>67</v>
      </c>
      <c r="B69" s="5" t="s">
        <v>135</v>
      </c>
      <c r="C69" s="5" t="s">
        <v>32</v>
      </c>
      <c r="D69" s="8" t="s">
        <v>136</v>
      </c>
      <c r="E69" s="7">
        <v>15</v>
      </c>
      <c r="F69" s="9">
        <v>0.3</v>
      </c>
      <c r="G69" s="9">
        <f t="shared" si="1"/>
        <v>4.5</v>
      </c>
      <c r="H69" s="16"/>
    </row>
    <row r="70" ht="19.5" customHeight="1" spans="1:8">
      <c r="A70" s="7">
        <v>68</v>
      </c>
      <c r="B70" s="5" t="s">
        <v>137</v>
      </c>
      <c r="C70" s="5" t="s">
        <v>80</v>
      </c>
      <c r="D70" s="8" t="s">
        <v>138</v>
      </c>
      <c r="E70" s="7">
        <v>4</v>
      </c>
      <c r="F70" s="9">
        <v>4.5</v>
      </c>
      <c r="G70" s="9">
        <f t="shared" si="1"/>
        <v>18</v>
      </c>
      <c r="H70" s="16"/>
    </row>
    <row r="71" ht="20" customHeight="1" spans="1:8">
      <c r="A71" s="7">
        <v>69</v>
      </c>
      <c r="B71" s="6" t="s">
        <v>139</v>
      </c>
      <c r="C71" s="5" t="s">
        <v>80</v>
      </c>
      <c r="D71" s="6" t="s">
        <v>80</v>
      </c>
      <c r="E71" s="11">
        <v>2</v>
      </c>
      <c r="F71" s="9">
        <v>15</v>
      </c>
      <c r="G71" s="9">
        <f t="shared" si="1"/>
        <v>30</v>
      </c>
      <c r="H71" s="17"/>
    </row>
    <row r="72" ht="20" customHeight="1" spans="1:8">
      <c r="A72" s="7">
        <v>70</v>
      </c>
      <c r="B72" s="6" t="s">
        <v>140</v>
      </c>
      <c r="C72" s="15" t="s">
        <v>44</v>
      </c>
      <c r="D72" s="8" t="s">
        <v>141</v>
      </c>
      <c r="E72" s="11">
        <v>3</v>
      </c>
      <c r="F72" s="9">
        <v>490</v>
      </c>
      <c r="G72" s="9">
        <f t="shared" si="1"/>
        <v>1470</v>
      </c>
      <c r="H72" s="17"/>
    </row>
    <row r="73" ht="20" customHeight="1" spans="1:8">
      <c r="A73" s="7">
        <v>71</v>
      </c>
      <c r="B73" s="5" t="s">
        <v>142</v>
      </c>
      <c r="C73" s="15" t="s">
        <v>143</v>
      </c>
      <c r="D73" s="8" t="s">
        <v>144</v>
      </c>
      <c r="E73" s="11">
        <v>2</v>
      </c>
      <c r="F73" s="9">
        <v>125</v>
      </c>
      <c r="G73" s="9">
        <f t="shared" si="1"/>
        <v>250</v>
      </c>
      <c r="H73" s="17"/>
    </row>
    <row r="74" ht="18" customHeight="1" spans="1:8">
      <c r="A74" s="7">
        <v>72</v>
      </c>
      <c r="B74" s="6" t="s">
        <v>145</v>
      </c>
      <c r="C74" s="5" t="s">
        <v>44</v>
      </c>
      <c r="D74" s="6" t="s">
        <v>146</v>
      </c>
      <c r="E74" s="11">
        <v>1</v>
      </c>
      <c r="F74" s="9">
        <v>29</v>
      </c>
      <c r="G74" s="9">
        <f t="shared" si="1"/>
        <v>29</v>
      </c>
      <c r="H74" s="17"/>
    </row>
    <row r="75" ht="19" customHeight="1" spans="1:8">
      <c r="A75" s="18">
        <v>73</v>
      </c>
      <c r="B75" s="19" t="s">
        <v>147</v>
      </c>
      <c r="C75" s="19" t="s">
        <v>44</v>
      </c>
      <c r="D75" s="20" t="s">
        <v>148</v>
      </c>
      <c r="E75" s="21">
        <v>6</v>
      </c>
      <c r="F75" s="22">
        <v>3</v>
      </c>
      <c r="G75" s="22">
        <f t="shared" si="1"/>
        <v>18</v>
      </c>
      <c r="H75" s="23"/>
    </row>
    <row r="76" ht="21" customHeight="1" spans="1:8">
      <c r="A76" s="24"/>
      <c r="B76" s="24"/>
      <c r="C76" s="24"/>
      <c r="D76" s="24"/>
      <c r="E76" s="24"/>
      <c r="F76" s="25"/>
      <c r="G76" s="26">
        <f>SUM(G3:G75)</f>
        <v>10827.3</v>
      </c>
      <c r="H76" s="24"/>
    </row>
  </sheetData>
  <mergeCells count="1">
    <mergeCell ref="A1:H1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 lucky 四叶草</cp:lastModifiedBy>
  <dcterms:created xsi:type="dcterms:W3CDTF">2025-02-25T15:24:00Z</dcterms:created>
  <dcterms:modified xsi:type="dcterms:W3CDTF">2025-02-25T10:07:51Z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2025-02-25T07:24:26Z</vt:filetime>
  </property>
  <property fmtid="{D5CDD505-2E9C-101B-9397-08002B2CF9AE}" pid="4" name="UsrData">
    <vt:lpwstr>67bd702537872c001f6c81fdwl</vt:lpwstr>
  </property>
  <property fmtid="{D5CDD505-2E9C-101B-9397-08002B2CF9AE}" pid="5" name="KSOProductBuildVer">
    <vt:lpwstr>2052-12.1.0.20305</vt:lpwstr>
  </property>
  <property fmtid="{D5CDD505-2E9C-101B-9397-08002B2CF9AE}" pid="6" name="ICV">
    <vt:lpwstr>ACEC385E797249F0BBCAF0270613C382_13</vt:lpwstr>
  </property>
</Properties>
</file>