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<sst xmlns="http://schemas.openxmlformats.org/spreadsheetml/2006/main" count="110" uniqueCount="84">
  <si>
    <t>关于承办“泉州非遗簪花‘遇见’昌吉非遗”文化交流活动服务及“泉州簪花‘遇见’昌吉”抖音短视频大赛明细报价清单</t>
  </si>
  <si>
    <t>序号</t>
  </si>
  <si>
    <t>项目</t>
  </si>
  <si>
    <t>明细</t>
  </si>
  <si>
    <t>参数</t>
  </si>
  <si>
    <t>单位</t>
  </si>
  <si>
    <t>数量</t>
  </si>
  <si>
    <t>单价</t>
  </si>
  <si>
    <t>总价</t>
  </si>
  <si>
    <t>租赁费</t>
  </si>
  <si>
    <t>道具</t>
  </si>
  <si>
    <t>全息水晶启动触摸球租赁运输费</t>
  </si>
  <si>
    <t>天</t>
  </si>
  <si>
    <t>汽车</t>
  </si>
  <si>
    <t>小吃街活动汽车租赁、百姓书屋活动汽车租赁</t>
  </si>
  <si>
    <t>天山天池汽车租赁</t>
  </si>
  <si>
    <t>运输费</t>
  </si>
  <si>
    <t>服装、道具</t>
  </si>
  <si>
    <t>市内运输7次（小吃街1次，主题体验活动3次，百姓书屋1次，线下活动2次）</t>
  </si>
  <si>
    <t>次</t>
  </si>
  <si>
    <t>天池运输1次</t>
  </si>
  <si>
    <t>劳务费</t>
  </si>
  <si>
    <t>网络名人</t>
  </si>
  <si>
    <t>邀请乌市网络名人（参加小吃街启动仪式）</t>
  </si>
  <si>
    <t>人</t>
  </si>
  <si>
    <t>邀请昌吉网络名人（参加启动仪式及天山天池活动）</t>
  </si>
  <si>
    <t>化妆跟妆造型师</t>
  </si>
  <si>
    <t>邀请活动跟装妆造师2人，每人1000元/天</t>
  </si>
  <si>
    <t>场</t>
  </si>
  <si>
    <t>模特</t>
  </si>
  <si>
    <t>邀请模特15名（小吃街活动10名，天山天池活动3名，百姓书屋活动2名）</t>
  </si>
  <si>
    <t>主题活动</t>
  </si>
  <si>
    <t>承办百姓书屋簪花主题体验活动</t>
  </si>
  <si>
    <t>包含物料运输、模特劳务、化妆费</t>
  </si>
  <si>
    <t>场地布置</t>
  </si>
  <si>
    <t>现场设备</t>
  </si>
  <si>
    <t>提供T形台桁架、地毯、专业高中低音音响设备</t>
  </si>
  <si>
    <t>套</t>
  </si>
  <si>
    <t>道具费</t>
  </si>
  <si>
    <t>油纸伞</t>
  </si>
  <si>
    <t>把</t>
  </si>
  <si>
    <t>折扇</t>
  </si>
  <si>
    <t>宣传展架</t>
  </si>
  <si>
    <t>个</t>
  </si>
  <si>
    <t>打卡背景板</t>
  </si>
  <si>
    <t>网红打卡合影框</t>
  </si>
  <si>
    <t>打卡背景墙设计制作</t>
  </si>
  <si>
    <t>面</t>
  </si>
  <si>
    <t>布标制作</t>
  </si>
  <si>
    <t>幅</t>
  </si>
  <si>
    <t>物料</t>
  </si>
  <si>
    <t>租赁遮阳伞</t>
  </si>
  <si>
    <t>提供折叠桌椅</t>
  </si>
  <si>
    <t>活动电子宣传册</t>
  </si>
  <si>
    <t>部</t>
  </si>
  <si>
    <t>矿泉水</t>
  </si>
  <si>
    <t>件</t>
  </si>
  <si>
    <t>化妆品</t>
  </si>
  <si>
    <t>簪花用化妆品（活动结束后化妆品赠予各援疆书屋用于后续簪花体验活动用品）</t>
  </si>
  <si>
    <t>购买民族服饰</t>
  </si>
  <si>
    <t>购买民族服饰（活动结束后所有服装赠与各援疆书屋）</t>
  </si>
  <si>
    <t>宣传费</t>
  </si>
  <si>
    <t>主流媒体宣传费</t>
  </si>
  <si>
    <t>邀请中央、自治区、州及主流媒体宣传费</t>
  </si>
  <si>
    <t>家</t>
  </si>
  <si>
    <t>视频拍摄制作费</t>
  </si>
  <si>
    <t>拍摄创作短视频</t>
  </si>
  <si>
    <t>景区拍摄费用</t>
  </si>
  <si>
    <t>天山天池门票/区间车</t>
  </si>
  <si>
    <t>活动人员天山天池活动门票95元/人，区间车票60元/人</t>
  </si>
  <si>
    <t>工作餐</t>
  </si>
  <si>
    <t>活动人员天山天池员工餐</t>
  </si>
  <si>
    <t>“泉州簪花‘遇见’昌吉”抖音短视频大赛</t>
  </si>
  <si>
    <t>奖励经费</t>
  </si>
  <si>
    <t>一等奖6名，3000元/人</t>
  </si>
  <si>
    <t>二等奖10名，2000元/人</t>
  </si>
  <si>
    <t>三等奖20名，1000元/人</t>
  </si>
  <si>
    <t>优秀奖30名，500元/人</t>
  </si>
  <si>
    <t>荣誉证书</t>
  </si>
  <si>
    <r>
      <rPr>
        <sz val="12"/>
        <color theme="1"/>
        <rFont val="宋体"/>
        <charset val="134"/>
      </rPr>
      <t>制作</t>
    </r>
    <r>
      <rPr>
        <sz val="12"/>
        <color rgb="FF222222"/>
        <rFont val="宋体"/>
        <charset val="134"/>
      </rPr>
      <t>66本荣誉证书，20元/本，</t>
    </r>
  </si>
  <si>
    <t>本</t>
  </si>
  <si>
    <t>专家评审费</t>
  </si>
  <si>
    <t>邀请5人，500元/人</t>
  </si>
  <si>
    <t>合计金额：246470元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</si>
</sst>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rgb="FF2222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27" workbookViewId="0">
      <selection activeCell="D44" sqref="D44"/>
    </sheetView>
  </sheetViews>
  <sheetFormatPr defaultColWidth="9" defaultRowHeight="15.6" outlineLevelCol="7"/>
  <cols>
    <col min="1" max="1" width="5.11111111111111" style="6" customWidth="1"/>
    <col min="2" max="2" width="15.7777777777778" style="6" customWidth="1"/>
    <col min="3" max="3" width="32.7777777777778" style="4" customWidth="1"/>
    <col min="4" max="4" width="112.222222222222" style="4" customWidth="1"/>
    <col min="5" max="8" width="9" style="6"/>
    <col min="9" max="16384" width="9" style="4"/>
  </cols>
  <sheetData>
    <row r="1" ht="3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spans="1:8">
      <c r="A3" s="10">
        <v>1</v>
      </c>
      <c r="B3" s="10" t="s">
        <v>9</v>
      </c>
      <c r="C3" s="11" t="s">
        <v>10</v>
      </c>
      <c r="D3" s="11" t="s">
        <v>11</v>
      </c>
      <c r="E3" s="10" t="s">
        <v>12</v>
      </c>
      <c r="F3" s="10">
        <v>1</v>
      </c>
      <c r="G3" s="10">
        <v>4000</v>
      </c>
      <c r="H3" s="12">
        <f t="shared" ref="H3:H35" si="0">F3*G3</f>
        <v>4000</v>
      </c>
    </row>
    <row r="4" s="2" customFormat="1" spans="1:8">
      <c r="A4" s="10">
        <v>2</v>
      </c>
      <c r="B4" s="10"/>
      <c r="C4" s="11" t="s">
        <v>13</v>
      </c>
      <c r="D4" s="11" t="s">
        <v>14</v>
      </c>
      <c r="E4" s="10" t="s">
        <v>12</v>
      </c>
      <c r="F4" s="10">
        <v>2</v>
      </c>
      <c r="G4" s="10">
        <v>600</v>
      </c>
      <c r="H4" s="12">
        <f t="shared" si="0"/>
        <v>1200</v>
      </c>
    </row>
    <row r="5" s="2" customFormat="1" spans="1:8">
      <c r="A5" s="10">
        <v>3</v>
      </c>
      <c r="B5" s="10"/>
      <c r="C5" s="11"/>
      <c r="D5" s="11" t="s">
        <v>15</v>
      </c>
      <c r="E5" s="10" t="s">
        <v>12</v>
      </c>
      <c r="F5" s="10">
        <v>1</v>
      </c>
      <c r="G5" s="10">
        <v>1800</v>
      </c>
      <c r="H5" s="12">
        <f t="shared" si="0"/>
        <v>1800</v>
      </c>
    </row>
    <row r="6" s="2" customFormat="1" spans="1:8">
      <c r="A6" s="10">
        <v>5</v>
      </c>
      <c r="B6" s="10" t="s">
        <v>16</v>
      </c>
      <c r="C6" s="11" t="s">
        <v>17</v>
      </c>
      <c r="D6" s="11" t="s">
        <v>18</v>
      </c>
      <c r="E6" s="10" t="s">
        <v>19</v>
      </c>
      <c r="F6" s="10">
        <v>7</v>
      </c>
      <c r="G6" s="10">
        <v>800</v>
      </c>
      <c r="H6" s="12">
        <f t="shared" si="0"/>
        <v>5600</v>
      </c>
    </row>
    <row r="7" s="2" customFormat="1" spans="1:8">
      <c r="A7" s="10">
        <v>6</v>
      </c>
      <c r="B7" s="10"/>
      <c r="C7" s="11"/>
      <c r="D7" s="11" t="s">
        <v>20</v>
      </c>
      <c r="E7" s="10" t="s">
        <v>19</v>
      </c>
      <c r="F7" s="10">
        <v>1</v>
      </c>
      <c r="G7" s="10">
        <v>1800</v>
      </c>
      <c r="H7" s="12">
        <f t="shared" si="0"/>
        <v>1800</v>
      </c>
    </row>
    <row r="8" s="2" customFormat="1" spans="1:8">
      <c r="A8" s="10">
        <v>7</v>
      </c>
      <c r="B8" s="10" t="s">
        <v>21</v>
      </c>
      <c r="C8" s="11" t="s">
        <v>22</v>
      </c>
      <c r="D8" s="11" t="s">
        <v>23</v>
      </c>
      <c r="E8" s="10" t="s">
        <v>24</v>
      </c>
      <c r="F8" s="10">
        <v>5</v>
      </c>
      <c r="G8" s="10">
        <v>2500</v>
      </c>
      <c r="H8" s="12">
        <f t="shared" si="0"/>
        <v>12500</v>
      </c>
    </row>
    <row r="9" s="2" customFormat="1" spans="1:8">
      <c r="A9" s="10">
        <v>8</v>
      </c>
      <c r="B9" s="10"/>
      <c r="C9" s="11"/>
      <c r="D9" s="11" t="s">
        <v>25</v>
      </c>
      <c r="E9" s="10" t="s">
        <v>24</v>
      </c>
      <c r="F9" s="10">
        <v>15</v>
      </c>
      <c r="G9" s="10">
        <v>2000</v>
      </c>
      <c r="H9" s="12">
        <f t="shared" si="0"/>
        <v>30000</v>
      </c>
    </row>
    <row r="10" s="2" customFormat="1" spans="1:8">
      <c r="A10" s="10">
        <v>9</v>
      </c>
      <c r="B10" s="10"/>
      <c r="C10" s="11" t="s">
        <v>26</v>
      </c>
      <c r="D10" s="11" t="s">
        <v>27</v>
      </c>
      <c r="E10" s="10" t="s">
        <v>28</v>
      </c>
      <c r="F10" s="10">
        <v>3</v>
      </c>
      <c r="G10" s="10">
        <v>2000</v>
      </c>
      <c r="H10" s="12">
        <f t="shared" si="0"/>
        <v>6000</v>
      </c>
    </row>
    <row r="11" s="2" customFormat="1" spans="1:8">
      <c r="A11" s="10">
        <v>10</v>
      </c>
      <c r="B11" s="10"/>
      <c r="C11" s="11" t="s">
        <v>29</v>
      </c>
      <c r="D11" s="13" t="s">
        <v>30</v>
      </c>
      <c r="E11" s="10" t="s">
        <v>24</v>
      </c>
      <c r="F11" s="10">
        <v>15</v>
      </c>
      <c r="G11" s="10">
        <v>1200</v>
      </c>
      <c r="H11" s="12">
        <f t="shared" si="0"/>
        <v>18000</v>
      </c>
    </row>
    <row r="12" s="2" customFormat="1" spans="1:8">
      <c r="A12" s="10">
        <v>11</v>
      </c>
      <c r="B12" s="10" t="s">
        <v>31</v>
      </c>
      <c r="C12" s="11" t="s">
        <v>32</v>
      </c>
      <c r="D12" s="13" t="s">
        <v>33</v>
      </c>
      <c r="E12" s="10" t="s">
        <v>28</v>
      </c>
      <c r="F12" s="10">
        <v>3</v>
      </c>
      <c r="G12" s="10">
        <v>5000</v>
      </c>
      <c r="H12" s="12">
        <f t="shared" si="0"/>
        <v>15000</v>
      </c>
    </row>
    <row r="13" s="2" customFormat="1" spans="1:8">
      <c r="A13" s="10">
        <v>12</v>
      </c>
      <c r="B13" s="14" t="s">
        <v>34</v>
      </c>
      <c r="C13" s="11" t="s">
        <v>35</v>
      </c>
      <c r="D13" s="13" t="s">
        <v>36</v>
      </c>
      <c r="E13" s="10" t="s">
        <v>37</v>
      </c>
      <c r="F13" s="10">
        <v>1</v>
      </c>
      <c r="G13" s="10">
        <v>8000</v>
      </c>
      <c r="H13" s="12">
        <f t="shared" si="0"/>
        <v>8000</v>
      </c>
    </row>
    <row r="14" s="2" customFormat="1" ht="15" customHeight="1" spans="1:8">
      <c r="A14" s="10">
        <v>13</v>
      </c>
      <c r="B14" s="14"/>
      <c r="C14" s="11" t="s">
        <v>38</v>
      </c>
      <c r="D14" s="13" t="s">
        <v>39</v>
      </c>
      <c r="E14" s="10" t="s">
        <v>40</v>
      </c>
      <c r="F14" s="10">
        <v>30</v>
      </c>
      <c r="G14" s="10">
        <v>50</v>
      </c>
      <c r="H14" s="12">
        <f t="shared" si="0"/>
        <v>1500</v>
      </c>
    </row>
    <row r="15" s="2" customFormat="1" ht="15" customHeight="1" spans="1:8">
      <c r="A15" s="10">
        <v>14</v>
      </c>
      <c r="B15" s="14"/>
      <c r="C15" s="11"/>
      <c r="D15" s="13" t="s">
        <v>41</v>
      </c>
      <c r="E15" s="10" t="s">
        <v>40</v>
      </c>
      <c r="F15" s="10">
        <v>30</v>
      </c>
      <c r="G15" s="10">
        <v>30</v>
      </c>
      <c r="H15" s="12">
        <f t="shared" si="0"/>
        <v>900</v>
      </c>
    </row>
    <row r="16" s="2" customFormat="1" spans="1:8">
      <c r="A16" s="10">
        <v>15</v>
      </c>
      <c r="B16" s="14"/>
      <c r="C16" s="11" t="s">
        <v>42</v>
      </c>
      <c r="D16" s="13" t="s">
        <v>42</v>
      </c>
      <c r="E16" s="10" t="s">
        <v>43</v>
      </c>
      <c r="F16" s="10">
        <v>10</v>
      </c>
      <c r="G16" s="10">
        <v>200</v>
      </c>
      <c r="H16" s="12">
        <f t="shared" si="0"/>
        <v>2000</v>
      </c>
    </row>
    <row r="17" s="2" customFormat="1" spans="1:8">
      <c r="A17" s="10">
        <v>16</v>
      </c>
      <c r="B17" s="14"/>
      <c r="C17" s="11" t="s">
        <v>44</v>
      </c>
      <c r="D17" s="13" t="s">
        <v>45</v>
      </c>
      <c r="E17" s="10" t="s">
        <v>43</v>
      </c>
      <c r="F17" s="10">
        <v>4</v>
      </c>
      <c r="G17" s="10">
        <v>500</v>
      </c>
      <c r="H17" s="12">
        <f t="shared" si="0"/>
        <v>2000</v>
      </c>
    </row>
    <row r="18" s="2" customFormat="1" spans="1:8">
      <c r="A18" s="10">
        <v>17</v>
      </c>
      <c r="B18" s="14"/>
      <c r="C18" s="11"/>
      <c r="D18" s="13" t="s">
        <v>46</v>
      </c>
      <c r="E18" s="10" t="s">
        <v>47</v>
      </c>
      <c r="F18" s="10">
        <v>4</v>
      </c>
      <c r="G18" s="10">
        <v>500</v>
      </c>
      <c r="H18" s="12">
        <f t="shared" si="0"/>
        <v>2000</v>
      </c>
    </row>
    <row r="19" s="2" customFormat="1" spans="1:8">
      <c r="A19" s="10">
        <v>18</v>
      </c>
      <c r="B19" s="14"/>
      <c r="C19" s="11" t="s">
        <v>48</v>
      </c>
      <c r="D19" s="13" t="s">
        <v>48</v>
      </c>
      <c r="E19" s="10" t="s">
        <v>49</v>
      </c>
      <c r="F19" s="10">
        <v>1</v>
      </c>
      <c r="G19" s="10">
        <v>100</v>
      </c>
      <c r="H19" s="12">
        <f t="shared" si="0"/>
        <v>100</v>
      </c>
    </row>
    <row r="20" s="2" customFormat="1" spans="1:8">
      <c r="A20" s="10">
        <v>19</v>
      </c>
      <c r="B20" s="15" t="s">
        <v>50</v>
      </c>
      <c r="C20" s="11" t="s">
        <v>51</v>
      </c>
      <c r="D20" s="13" t="s">
        <v>51</v>
      </c>
      <c r="E20" s="10" t="s">
        <v>40</v>
      </c>
      <c r="F20" s="10">
        <v>6</v>
      </c>
      <c r="G20" s="10">
        <v>500</v>
      </c>
      <c r="H20" s="12">
        <f t="shared" si="0"/>
        <v>3000</v>
      </c>
    </row>
    <row r="21" s="2" customFormat="1" spans="1:8">
      <c r="A21" s="10">
        <v>20</v>
      </c>
      <c r="B21" s="15"/>
      <c r="C21" s="11" t="s">
        <v>52</v>
      </c>
      <c r="D21" s="13" t="s">
        <v>52</v>
      </c>
      <c r="E21" s="10" t="s">
        <v>37</v>
      </c>
      <c r="F21" s="10">
        <v>3</v>
      </c>
      <c r="G21" s="10">
        <v>500</v>
      </c>
      <c r="H21" s="12">
        <f t="shared" si="0"/>
        <v>1500</v>
      </c>
    </row>
    <row r="22" s="2" customFormat="1" spans="1:8">
      <c r="A22" s="10">
        <v>21</v>
      </c>
      <c r="B22" s="15"/>
      <c r="C22" s="11" t="s">
        <v>53</v>
      </c>
      <c r="D22" s="13" t="s">
        <v>53</v>
      </c>
      <c r="E22" s="10" t="s">
        <v>54</v>
      </c>
      <c r="F22" s="10">
        <v>1</v>
      </c>
      <c r="G22" s="10">
        <v>500</v>
      </c>
      <c r="H22" s="12">
        <f t="shared" si="0"/>
        <v>500</v>
      </c>
    </row>
    <row r="23" s="2" customFormat="1" spans="1:8">
      <c r="A23" s="10">
        <v>22</v>
      </c>
      <c r="B23" s="15"/>
      <c r="C23" s="11" t="s">
        <v>55</v>
      </c>
      <c r="D23" s="13" t="s">
        <v>55</v>
      </c>
      <c r="E23" s="10" t="s">
        <v>56</v>
      </c>
      <c r="F23" s="10">
        <v>20</v>
      </c>
      <c r="G23" s="10">
        <v>50</v>
      </c>
      <c r="H23" s="12">
        <f t="shared" si="0"/>
        <v>1000</v>
      </c>
    </row>
    <row r="24" s="2" customFormat="1" spans="1:8">
      <c r="A24" s="10">
        <v>23</v>
      </c>
      <c r="B24" s="15"/>
      <c r="C24" s="11" t="s">
        <v>57</v>
      </c>
      <c r="D24" s="13" t="s">
        <v>58</v>
      </c>
      <c r="E24" s="10" t="s">
        <v>37</v>
      </c>
      <c r="F24" s="10">
        <v>15</v>
      </c>
      <c r="G24" s="10">
        <v>500</v>
      </c>
      <c r="H24" s="12">
        <f t="shared" si="0"/>
        <v>7500</v>
      </c>
    </row>
    <row r="25" s="2" customFormat="1" spans="1:8">
      <c r="A25" s="10">
        <v>24</v>
      </c>
      <c r="B25" s="15"/>
      <c r="C25" s="11" t="s">
        <v>59</v>
      </c>
      <c r="D25" s="13" t="s">
        <v>60</v>
      </c>
      <c r="E25" s="10" t="s">
        <v>37</v>
      </c>
      <c r="F25" s="10">
        <v>20</v>
      </c>
      <c r="G25" s="10">
        <v>700</v>
      </c>
      <c r="H25" s="12">
        <f t="shared" si="0"/>
        <v>14000</v>
      </c>
    </row>
    <row r="26" s="2" customFormat="1" spans="1:8">
      <c r="A26" s="10">
        <v>25</v>
      </c>
      <c r="B26" s="15" t="s">
        <v>61</v>
      </c>
      <c r="C26" s="11" t="s">
        <v>62</v>
      </c>
      <c r="D26" s="13" t="s">
        <v>63</v>
      </c>
      <c r="E26" s="10" t="s">
        <v>64</v>
      </c>
      <c r="F26" s="10">
        <v>5</v>
      </c>
      <c r="G26" s="10">
        <v>1500</v>
      </c>
      <c r="H26" s="12">
        <f t="shared" si="0"/>
        <v>7500</v>
      </c>
    </row>
    <row r="27" s="2" customFormat="1" spans="1:8">
      <c r="A27" s="10">
        <v>26</v>
      </c>
      <c r="B27" s="15"/>
      <c r="C27" s="11" t="s">
        <v>65</v>
      </c>
      <c r="D27" s="13" t="s">
        <v>66</v>
      </c>
      <c r="E27" s="10" t="s">
        <v>54</v>
      </c>
      <c r="F27" s="10">
        <v>2</v>
      </c>
      <c r="G27" s="10">
        <v>6000</v>
      </c>
      <c r="H27" s="12">
        <f t="shared" si="0"/>
        <v>12000</v>
      </c>
    </row>
    <row r="28" s="2" customFormat="1" spans="1:8">
      <c r="A28" s="10">
        <v>27</v>
      </c>
      <c r="B28" s="10" t="s">
        <v>67</v>
      </c>
      <c r="C28" s="11" t="s">
        <v>68</v>
      </c>
      <c r="D28" s="13" t="s">
        <v>69</v>
      </c>
      <c r="E28" s="10" t="s">
        <v>24</v>
      </c>
      <c r="F28" s="10">
        <v>50</v>
      </c>
      <c r="G28" s="10">
        <v>155</v>
      </c>
      <c r="H28" s="12">
        <f t="shared" si="0"/>
        <v>7750</v>
      </c>
    </row>
    <row r="29" s="2" customFormat="1" spans="1:8">
      <c r="A29" s="10">
        <v>28</v>
      </c>
      <c r="B29" s="10"/>
      <c r="C29" s="11" t="s">
        <v>70</v>
      </c>
      <c r="D29" s="13" t="s">
        <v>71</v>
      </c>
      <c r="E29" s="10" t="s">
        <v>24</v>
      </c>
      <c r="F29" s="10">
        <v>50</v>
      </c>
      <c r="G29" s="10">
        <v>50</v>
      </c>
      <c r="H29" s="12">
        <f t="shared" si="0"/>
        <v>2500</v>
      </c>
    </row>
    <row r="30" s="3" customFormat="1" spans="1:8">
      <c r="A30" s="10">
        <v>29</v>
      </c>
      <c r="B30" s="16" t="s">
        <v>72</v>
      </c>
      <c r="C30" s="17" t="s">
        <v>73</v>
      </c>
      <c r="D30" s="18" t="s">
        <v>74</v>
      </c>
      <c r="E30" s="19" t="s">
        <v>24</v>
      </c>
      <c r="F30" s="15">
        <v>6</v>
      </c>
      <c r="G30" s="15">
        <v>3000</v>
      </c>
      <c r="H30" s="19">
        <f t="shared" si="0"/>
        <v>18000</v>
      </c>
    </row>
    <row r="31" s="3" customFormat="1" spans="1:8">
      <c r="A31" s="10">
        <v>30</v>
      </c>
      <c r="B31" s="20"/>
      <c r="C31" s="17"/>
      <c r="D31" s="18" t="s">
        <v>75</v>
      </c>
      <c r="E31" s="19" t="s">
        <v>24</v>
      </c>
      <c r="F31" s="15">
        <v>10</v>
      </c>
      <c r="G31" s="15">
        <v>2000</v>
      </c>
      <c r="H31" s="19">
        <f t="shared" si="0"/>
        <v>20000</v>
      </c>
    </row>
    <row r="32" s="3" customFormat="1" spans="1:8">
      <c r="A32" s="10">
        <v>31</v>
      </c>
      <c r="B32" s="20"/>
      <c r="C32" s="17"/>
      <c r="D32" s="18" t="s">
        <v>76</v>
      </c>
      <c r="E32" s="19" t="s">
        <v>24</v>
      </c>
      <c r="F32" s="15">
        <v>20</v>
      </c>
      <c r="G32" s="15">
        <v>1000</v>
      </c>
      <c r="H32" s="19">
        <f t="shared" si="0"/>
        <v>20000</v>
      </c>
    </row>
    <row r="33" s="3" customFormat="1" spans="1:8">
      <c r="A33" s="10">
        <v>32</v>
      </c>
      <c r="B33" s="20"/>
      <c r="C33" s="17"/>
      <c r="D33" s="18" t="s">
        <v>77</v>
      </c>
      <c r="E33" s="19" t="s">
        <v>24</v>
      </c>
      <c r="F33" s="15">
        <v>30</v>
      </c>
      <c r="G33" s="15">
        <v>500</v>
      </c>
      <c r="H33" s="19">
        <f t="shared" si="0"/>
        <v>15000</v>
      </c>
    </row>
    <row r="34" s="4" customFormat="1" spans="1:8">
      <c r="A34" s="10">
        <v>33</v>
      </c>
      <c r="B34" s="20"/>
      <c r="C34" s="21" t="s">
        <v>78</v>
      </c>
      <c r="D34" s="18" t="s">
        <v>79</v>
      </c>
      <c r="E34" s="10" t="s">
        <v>80</v>
      </c>
      <c r="F34" s="10">
        <v>66</v>
      </c>
      <c r="G34" s="10">
        <v>20</v>
      </c>
      <c r="H34" s="19">
        <f t="shared" si="0"/>
        <v>1320</v>
      </c>
    </row>
    <row r="35" spans="1:8">
      <c r="A35" s="10">
        <v>34</v>
      </c>
      <c r="B35" s="22"/>
      <c r="C35" s="17" t="s">
        <v>81</v>
      </c>
      <c r="D35" s="23" t="s">
        <v>82</v>
      </c>
      <c r="E35" s="10" t="s">
        <v>24</v>
      </c>
      <c r="F35" s="10">
        <v>5</v>
      </c>
      <c r="G35" s="10">
        <v>500</v>
      </c>
      <c r="H35" s="19">
        <f t="shared" si="0"/>
        <v>2500</v>
      </c>
    </row>
    <row r="36" s="5" customFormat="1" ht="17.4" spans="1:8">
      <c r="A36" s="7" t="s">
        <v>83</v>
      </c>
      <c r="B36" s="24"/>
      <c r="C36" s="24"/>
      <c r="D36" s="24"/>
      <c r="E36" s="24"/>
      <c r="F36" s="24"/>
      <c r="G36" s="24"/>
      <c r="H36" s="25"/>
    </row>
  </sheetData>
  <mergeCells count="16">
    <mergeCell ref="A1:H1"/>
    <mergeCell ref="A36:H36"/>
    <mergeCell ref="B3:B5"/>
    <mergeCell ref="B6:B7"/>
    <mergeCell ref="B8:B11"/>
    <mergeCell ref="B13:B19"/>
    <mergeCell ref="B20:B25"/>
    <mergeCell ref="B26:B27"/>
    <mergeCell ref="B28:B29"/>
    <mergeCell ref="B30:B35"/>
    <mergeCell ref="C4:C5"/>
    <mergeCell ref="C6:C7"/>
    <mergeCell ref="C8:C9"/>
    <mergeCell ref="C14:C15"/>
    <mergeCell ref="C17:C18"/>
    <mergeCell ref="C30:C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2024-06-04T13:52:00Z</dcterms:created>
  <dcterms:modified xsi:type="dcterms:W3CDTF">2024-06-04T15:22:48Z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6C9800FF7A424472B9FA2548964B5B96</vt:lpwstr>
  </property>
  <property fmtid="{D5CDD505-2E9C-101B-9397-08002B2CF9AE}" pid="3" name="KSOProductBuildVer">
    <vt:lpwstr>2052-11.8.2.12162</vt:lpwstr>
  </property>
</Properties>
</file>