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0" activeTab="19"/>
  </bookViews>
  <sheets>
    <sheet name="行政事业单位固定（无形）资产盘点单" sheetId="1" state="hidden" r:id="rId1"/>
    <sheet name="目录" sheetId="2" state="hidden" r:id="rId2"/>
    <sheet name="封面" sheetId="3" state="hidden" r:id="rId3"/>
    <sheet name="附表1 资产负债表" sheetId="4" state="hidden" r:id="rId4"/>
    <sheet name="附表2  资产清查报表" sheetId="5" state="hidden" r:id="rId5"/>
    <sheet name="附表3-资产盘盈、财产损失情况表" sheetId="6" state="hidden" r:id="rId6"/>
    <sheet name="1.货币资金清查明细表 " sheetId="7" state="hidden" r:id="rId7"/>
    <sheet name="1-1现金清查明细表 " sheetId="8" state="hidden" r:id="rId8"/>
    <sheet name="1-2银行存款清查明细表" sheetId="9" state="hidden" r:id="rId9"/>
    <sheet name="01行政事业单位应收票据清查明细表" sheetId="10" state="hidden" r:id="rId10"/>
    <sheet name="02行政事业单位应收账款清查明细表" sheetId="11" state="hidden" r:id="rId11"/>
    <sheet name="03行政事业单位预付账款清查明细表" sheetId="12" state="hidden" r:id="rId12"/>
    <sheet name="04行政事业单位其他应收款清查明细表" sheetId="13" state="hidden" r:id="rId13"/>
    <sheet name="05行政事业单位存货清查明细表" sheetId="14" state="hidden" r:id="rId14"/>
    <sheet name="06行政事业单位应付票据清查明细表" sheetId="15" state="hidden" r:id="rId15"/>
    <sheet name="07行政事业单位应付账款清查明细表" sheetId="16" state="hidden" r:id="rId16"/>
    <sheet name="08行政事业单位预收账款清查明细表" sheetId="17" state="hidden" r:id="rId17"/>
    <sheet name="09行政事业单位其他应付款清查明细表" sheetId="18" state="hidden" r:id="rId18"/>
    <sheet name="10行政事业单位借入款项清查明细表" sheetId="19" state="hidden" r:id="rId19"/>
    <sheet name="11行政事业单位固定资产损益清查明细表" sheetId="20" r:id="rId20"/>
    <sheet name="Sheet1" sheetId="21" r:id="rId21"/>
    <sheet name="12行政事业单位无形资产损益清查明细表" sheetId="22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</externalReferences>
  <definedNames>
    <definedName name="_xlnm._FilterDatabase" localSheetId="19">'11行政事业单位固定资产损益清查明细表'!$A$3:$I$22</definedName>
    <definedName name="_xlnm.Print_Area" localSheetId="19">'11行政事业单位固定资产损益清查明细表'!$B$1:$I$22</definedName>
    <definedName name="_xlnm.Print_Area" localSheetId="9">'01行政事业单位应收票据清查明细表'!$A$1:$Q$11</definedName>
    <definedName name="_xlnm.Print_Area" localSheetId="10">'02行政事业单位应收账款清查明细表'!$A$1:$N$11</definedName>
    <definedName name="_xlnm.Print_Area" localSheetId="11">'03行政事业单位预付账款清查明细表'!$A$1:$N$11</definedName>
    <definedName name="_xlnm.Print_Area" localSheetId="12">'04行政事业单位其他应收款清查明细表'!$A$1:$N$11</definedName>
    <definedName name="_xlnm.Print_Area" localSheetId="13">'05行政事业单位存货清查明细表'!$A$1:$O$9</definedName>
    <definedName name="_xlnm.Print_Area" localSheetId="14">'06行政事业单位应付票据清查明细表'!$A$1:$P$11</definedName>
    <definedName name="_xlnm.Print_Area" localSheetId="15">'07行政事业单位应付账款清查明细表'!$A$1:$N$11</definedName>
    <definedName name="_xlnm.Print_Area" localSheetId="16">'08行政事业单位预收账款清查明细表'!$A$1:$N$11</definedName>
    <definedName name="_xlnm.Print_Area" localSheetId="17">'09行政事业单位其他应付款清查明细表'!$A$1:$O$11</definedName>
    <definedName name="_xlnm.Print_Area" localSheetId="6">'1.货币资金清查明细表 '!$A$1:$F$15</definedName>
    <definedName name="_xlnm.Print_Titles" localSheetId="6">'1.货币资金清查明细表 '!$1:$5</definedName>
    <definedName name="_xlnm.Print_Area" localSheetId="7">'1-1现金清查明细表 '!$A$1:$I$15</definedName>
    <definedName name="_xlnm.Print_Titles" localSheetId="7">'1-1现金清查明细表 '!$1:$5</definedName>
    <definedName name="_xlnm.Print_Area" localSheetId="21">'12行政事业单位无形资产损益清查明细表'!$A$1:$T$10</definedName>
    <definedName name="_xlnm.Print_Area" localSheetId="8">'1-2银行存款清查明细表'!$A$1:$K$39</definedName>
    <definedName name="_xlnm.Print_Titles" localSheetId="8">'1-2银行存款清查明细表'!$1:$5</definedName>
    <definedName name="_xlnm.Print_Area" localSheetId="4">'附表2  资产清查报表'!$A$1:$L$43</definedName>
    <definedName name="_xlnm.Print_Area" localSheetId="5">'附表3-资产盘盈、财产损失情况表'!$A$1:$F$44</definedName>
    <definedName name="\a">#REF!</definedName>
    <definedName name="\d">#REF!</definedName>
    <definedName name="\p">#REF!</definedName>
    <definedName name="\s">#REF!</definedName>
    <definedName name="\z">#REF!</definedName>
    <definedName name="_">#REF!</definedName>
    <definedName name="_.dbf">#REF!</definedName>
    <definedName name="_?">#REF!</definedName>
    <definedName name="_??????">#REF!</definedName>
    <definedName name="__">#REF!</definedName>
    <definedName name="__?">#REF!</definedName>
    <definedName name="__??????">#REF!</definedName>
    <definedName name="___">#REF!</definedName>
    <definedName name="___?">#REF!</definedName>
    <definedName name="___??????">#REF!</definedName>
    <definedName name="____">#REF!</definedName>
    <definedName name="____?">#REF!</definedName>
    <definedName name="____??????">#REF!</definedName>
    <definedName name="_____">#REF!</definedName>
    <definedName name="_____?">#REF!</definedName>
    <definedName name="_____??????">#REF!</definedName>
    <definedName name="______">#REF!</definedName>
    <definedName name="______?">#REF!</definedName>
    <definedName name="______??????">#REF!</definedName>
    <definedName name="________?">#REF!</definedName>
    <definedName name="________??????">#REF!</definedName>
    <definedName name="________2003002K8">#REF!</definedName>
    <definedName name="________2003002KA">#REF!</definedName>
    <definedName name="________2003002KC">#REF!</definedName>
    <definedName name="________2003002P1">#REF!</definedName>
    <definedName name="________2003007KA">#REF!</definedName>
    <definedName name="________2004001KF">#REF!</definedName>
    <definedName name="________2004001P1">#REF!</definedName>
    <definedName name="________2004009P1">#REF!</definedName>
    <definedName name="________2004012P1">#REF!</definedName>
    <definedName name="______2003002K8">#REF!</definedName>
    <definedName name="______2003002KA">#REF!</definedName>
    <definedName name="______2003002KC">#REF!</definedName>
    <definedName name="______2003002P1">#REF!</definedName>
    <definedName name="______2003007KA">#REF!</definedName>
    <definedName name="______2004001KF">#REF!</definedName>
    <definedName name="______2004001P1">#REF!</definedName>
    <definedName name="______2004009P1">#REF!</definedName>
    <definedName name="______2004012P1">#REF!</definedName>
    <definedName name="______DIV01">#REF!</definedName>
    <definedName name="______DIV02">#REF!</definedName>
    <definedName name="______DIV31">#REF!</definedName>
    <definedName name="______DIV32">#REF!</definedName>
    <definedName name="______DIV34">#REF!</definedName>
    <definedName name="______DIV38">#REF!</definedName>
    <definedName name="______DIV93">#REF!</definedName>
    <definedName name="______lj4">#REF!</definedName>
    <definedName name="_____20011225">#REF!</definedName>
    <definedName name="_____2003002K8">#REF!</definedName>
    <definedName name="_____2003002KA">#REF!</definedName>
    <definedName name="_____2003002KC">#REF!</definedName>
    <definedName name="_____2003002P1">#REF!</definedName>
    <definedName name="_____2003007KA">#REF!</definedName>
    <definedName name="_____2004001KF">#REF!</definedName>
    <definedName name="_____2004001P1">#REF!</definedName>
    <definedName name="_____2004009P1">#REF!</definedName>
    <definedName name="_____2004012P1">#REF!</definedName>
    <definedName name="_____DIV01">#REF!</definedName>
    <definedName name="_____DIV02">#REF!</definedName>
    <definedName name="_____DIV31">#REF!</definedName>
    <definedName name="_____DIV32">#REF!</definedName>
    <definedName name="_____DIV34">#REF!</definedName>
    <definedName name="_____DIV38">#REF!</definedName>
    <definedName name="_____DIV93">#REF!</definedName>
    <definedName name="_____k110">#REF!</definedName>
    <definedName name="_____K120">#REF!</definedName>
    <definedName name="_____l200">#REF!</definedName>
    <definedName name="_____P220">#REF!</definedName>
    <definedName name="_____sc13">#REF!</definedName>
    <definedName name="_____tmp1">#REF!</definedName>
    <definedName name="_____YE1">#REF!</definedName>
    <definedName name="____20011225">#REF!</definedName>
    <definedName name="____2003002K8">#REF!</definedName>
    <definedName name="____2003002KA">#REF!</definedName>
    <definedName name="____2003002KC">#REF!</definedName>
    <definedName name="____2003002P1">#REF!</definedName>
    <definedName name="____2003007KA">#REF!</definedName>
    <definedName name="____2004001KF">#REF!</definedName>
    <definedName name="____2004001P1">#REF!</definedName>
    <definedName name="____2004009P1">#REF!</definedName>
    <definedName name="____2004012P1">#REF!</definedName>
    <definedName name="____A500">'[1]F1'!#REF!</definedName>
    <definedName name="____A65540">#REF!</definedName>
    <definedName name="____A65560">#REF!</definedName>
    <definedName name="____A65600">#REF!</definedName>
    <definedName name="____A66000">#REF!</definedName>
    <definedName name="____A67000">#REF!</definedName>
    <definedName name="____A68000">#REF!</definedName>
    <definedName name="____A69000">#REF!</definedName>
    <definedName name="____A70000">#REF!</definedName>
    <definedName name="____DAT1">#REF!</definedName>
    <definedName name="____DAT10">#REF!</definedName>
    <definedName name="____DAT100">#REF!</definedName>
    <definedName name="____DAT101">#REF!</definedName>
    <definedName name="____DAT102">#REF!</definedName>
    <definedName name="____DAT103">#REF!</definedName>
    <definedName name="____DAT104">#REF!</definedName>
    <definedName name="____DAT106">#REF!</definedName>
    <definedName name="____DAT107">#REF!</definedName>
    <definedName name="____DAT108">#REF!</definedName>
    <definedName name="____DAT109">#REF!</definedName>
    <definedName name="____DAT11">#REF!</definedName>
    <definedName name="____DAT110">#REF!</definedName>
    <definedName name="____DAT111">#REF!</definedName>
    <definedName name="____DAT112">#REF!</definedName>
    <definedName name="____DAT113">#REF!</definedName>
    <definedName name="____DAT114">#REF!</definedName>
    <definedName name="____DAT115">#REF!</definedName>
    <definedName name="____DAT116">#REF!</definedName>
    <definedName name="____DAT117">#REF!</definedName>
    <definedName name="____DAT118">#REF!</definedName>
    <definedName name="____DAT119">#REF!</definedName>
    <definedName name="____DAT12">#REF!</definedName>
    <definedName name="____DAT120">#REF!</definedName>
    <definedName name="____DAT121">#REF!</definedName>
    <definedName name="____DAT122">#REF!</definedName>
    <definedName name="____DAT123">#REF!</definedName>
    <definedName name="____DAT124">#REF!</definedName>
    <definedName name="____DAT125">#REF!</definedName>
    <definedName name="____DAT126">#REF!</definedName>
    <definedName name="____DAT127">#REF!</definedName>
    <definedName name="____DAT128">#REF!</definedName>
    <definedName name="____DAT129">#REF!</definedName>
    <definedName name="____DAT13">#REF!</definedName>
    <definedName name="____DAT130">#REF!</definedName>
    <definedName name="____DAT131">#REF!</definedName>
    <definedName name="____DAT132">#REF!</definedName>
    <definedName name="____DAT133">#REF!</definedName>
    <definedName name="____DAT134">#REF!</definedName>
    <definedName name="____DAT135">#REF!</definedName>
    <definedName name="____DAT136">#REF!</definedName>
    <definedName name="____DAT137">#REF!</definedName>
    <definedName name="____DAT138">#REF!</definedName>
    <definedName name="____DAT139">#REF!</definedName>
    <definedName name="____DAT14">#REF!</definedName>
    <definedName name="____DAT140">#REF!</definedName>
    <definedName name="____DAT142">#REF!</definedName>
    <definedName name="____DAT143">#REF!</definedName>
    <definedName name="____DAT144">#REF!</definedName>
    <definedName name="____DAT145">#REF!</definedName>
    <definedName name="____DAT146">#REF!</definedName>
    <definedName name="____DAT148">#REF!</definedName>
    <definedName name="____DAT149">#REF!</definedName>
    <definedName name="____DAT15">#REF!</definedName>
    <definedName name="____DAT150">#REF!</definedName>
    <definedName name="____DAT151">#REF!</definedName>
    <definedName name="____DAT152">#REF!</definedName>
    <definedName name="____DAT153">#REF!</definedName>
    <definedName name="____DAT154">#REF!</definedName>
    <definedName name="____DAT155">#REF!</definedName>
    <definedName name="____DAT156">#REF!</definedName>
    <definedName name="____DAT157">#REF!</definedName>
    <definedName name="____DAT158">#REF!</definedName>
    <definedName name="____DAT16">#REF!</definedName>
    <definedName name="____DAT160">#REF!</definedName>
    <definedName name="____DAT161">#REF!</definedName>
    <definedName name="____DAT162">#REF!</definedName>
    <definedName name="____DAT163">#REF!</definedName>
    <definedName name="____DAT164">#REF!</definedName>
    <definedName name="____DAT166">#REF!</definedName>
    <definedName name="____DAT167">#REF!</definedName>
    <definedName name="____DAT168">#REF!</definedName>
    <definedName name="____DAT169">#REF!</definedName>
    <definedName name="____DAT17">#REF!</definedName>
    <definedName name="____DAT170">#REF!</definedName>
    <definedName name="____DAT172">#REF!</definedName>
    <definedName name="____DAT173">#REF!</definedName>
    <definedName name="____DAT174">#REF!</definedName>
    <definedName name="____DAT175">#REF!</definedName>
    <definedName name="____DAT176">#REF!</definedName>
    <definedName name="____DAT178">#REF!</definedName>
    <definedName name="____DAT179">#REF!</definedName>
    <definedName name="____DAT18">#REF!</definedName>
    <definedName name="____DAT180">#REF!</definedName>
    <definedName name="____DAT181">#REF!</definedName>
    <definedName name="____DAT182">#REF!</definedName>
    <definedName name="____DAT184">#REF!</definedName>
    <definedName name="____DAT185">#REF!</definedName>
    <definedName name="____DAT186">#REF!</definedName>
    <definedName name="____DAT187">#REF!</definedName>
    <definedName name="____DAT188">#REF!</definedName>
    <definedName name="____DAT189">#REF!</definedName>
    <definedName name="____DAT19">#REF!</definedName>
    <definedName name="____DAT190">#REF!</definedName>
    <definedName name="____DAT191">#REF!</definedName>
    <definedName name="____DAT192">#REF!</definedName>
    <definedName name="____DAT193">#REF!</definedName>
    <definedName name="____DAT194">#REF!</definedName>
    <definedName name="____DAT195">#REF!</definedName>
    <definedName name="____DAT196">#REF!</definedName>
    <definedName name="____DAT197">#REF!</definedName>
    <definedName name="____DAT198">#REF!</definedName>
    <definedName name="____DAT199">#REF!</definedName>
    <definedName name="____DAT2">#REF!</definedName>
    <definedName name="____DAT20">#REF!</definedName>
    <definedName name="____DAT200">#REF!</definedName>
    <definedName name="____DAT201">#REF!</definedName>
    <definedName name="____DAT202">#REF!</definedName>
    <definedName name="____DAT203">#REF!</definedName>
    <definedName name="____DAT204">#REF!</definedName>
    <definedName name="____DAT205">#REF!</definedName>
    <definedName name="____DAT206">#REF!</definedName>
    <definedName name="____DAT207">#REF!</definedName>
    <definedName name="____DAT208">#REF!</definedName>
    <definedName name="____DAT209">#REF!</definedName>
    <definedName name="____DAT21">#REF!</definedName>
    <definedName name="____DAT210">#REF!</definedName>
    <definedName name="____DAT211">#REF!</definedName>
    <definedName name="____DAT212">#REF!</definedName>
    <definedName name="____DAT213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'[3]799'!#REF!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DIV01">#REF!</definedName>
    <definedName name="____DIV02">#REF!</definedName>
    <definedName name="____DIV31">#REF!</definedName>
    <definedName name="____DIV32">#REF!</definedName>
    <definedName name="____DIV34">#REF!</definedName>
    <definedName name="____DIV38">#REF!</definedName>
    <definedName name="____DIV93">#REF!</definedName>
    <definedName name="____GAA1">'[4]F1'!#REF!</definedName>
    <definedName name="____GAA2">'[4]F1'!#REF!</definedName>
    <definedName name="____k110">#REF!</definedName>
    <definedName name="____K120">#REF!</definedName>
    <definedName name="____K331">#REF!</definedName>
    <definedName name="____kk2">#REF!</definedName>
    <definedName name="____kk3">#REF!</definedName>
    <definedName name="____l200">#REF!</definedName>
    <definedName name="____lj1">#REF!</definedName>
    <definedName name="____lj2">#REF!</definedName>
    <definedName name="____lj3">#REF!</definedName>
    <definedName name="____lj4">#REF!</definedName>
    <definedName name="____lj5">#REF!</definedName>
    <definedName name="____LM1">'[5]Detail Loan Move. &amp; Listing'!#REF!</definedName>
    <definedName name="____P220">#REF!</definedName>
    <definedName name="____sc13">#REF!</definedName>
    <definedName name="____TD1">'[6]F1'!#REF!</definedName>
    <definedName name="____tmp1">#REF!</definedName>
    <definedName name="____TU154">#REF!</definedName>
    <definedName name="____U111">[7]以前年度损益调整!$A$5:$F$17</definedName>
    <definedName name="____U222">[7]以前年度损益调整!$A$5:$F$17</definedName>
    <definedName name="____U7">'[7]F1'!#REF!</definedName>
    <definedName name="____UFP123">#REF!</definedName>
    <definedName name="____YE1">#REF!</definedName>
    <definedName name="___20011225">#REF!</definedName>
    <definedName name="___2003002K8">#REF!</definedName>
    <definedName name="___2003002KA">#REF!</definedName>
    <definedName name="___2003002KC">#REF!</definedName>
    <definedName name="___2003002P1">#REF!</definedName>
    <definedName name="___2003007KA">#REF!</definedName>
    <definedName name="___2004001KF">#REF!</definedName>
    <definedName name="___2004001P1">#REF!</definedName>
    <definedName name="___2004009P1">#REF!</definedName>
    <definedName name="___2004012P1">#REF!</definedName>
    <definedName name="___A500">'[1]F1'!#REF!</definedName>
    <definedName name="___A65540">#REF!</definedName>
    <definedName name="___A65560">#REF!</definedName>
    <definedName name="___A65600">#REF!</definedName>
    <definedName name="___A66000">#REF!</definedName>
    <definedName name="___A67000">#REF!</definedName>
    <definedName name="___A68000">#REF!</definedName>
    <definedName name="___A69000">#REF!</definedName>
    <definedName name="___A70000">#REF!</definedName>
    <definedName name="___DAT1">#REF!</definedName>
    <definedName name="___DAT10">#REF!</definedName>
    <definedName name="___DAT100">#REF!</definedName>
    <definedName name="___DAT101">#REF!</definedName>
    <definedName name="___DAT102">#REF!</definedName>
    <definedName name="___DAT103">#REF!</definedName>
    <definedName name="___DAT104">#REF!</definedName>
    <definedName name="___DAT106">#REF!</definedName>
    <definedName name="___DAT107">#REF!</definedName>
    <definedName name="___DAT108">#REF!</definedName>
    <definedName name="___DAT109">#REF!</definedName>
    <definedName name="___DAT11">#REF!</definedName>
    <definedName name="___DAT110">#REF!</definedName>
    <definedName name="___DAT111">#REF!</definedName>
    <definedName name="___DAT112">#REF!</definedName>
    <definedName name="___DAT113">#REF!</definedName>
    <definedName name="___DAT114">#REF!</definedName>
    <definedName name="___DAT115">#REF!</definedName>
    <definedName name="___DAT116">#REF!</definedName>
    <definedName name="___DAT117">#REF!</definedName>
    <definedName name="___DAT118">#REF!</definedName>
    <definedName name="___DAT119">#REF!</definedName>
    <definedName name="___DAT12">#REF!</definedName>
    <definedName name="___DAT120">#REF!</definedName>
    <definedName name="___DAT121">#REF!</definedName>
    <definedName name="___DAT122">#REF!</definedName>
    <definedName name="___DAT123">#REF!</definedName>
    <definedName name="___DAT124">#REF!</definedName>
    <definedName name="___DAT125">#REF!</definedName>
    <definedName name="___DAT126">#REF!</definedName>
    <definedName name="___DAT127">#REF!</definedName>
    <definedName name="___DAT128">#REF!</definedName>
    <definedName name="___DAT129">#REF!</definedName>
    <definedName name="___DAT13">#REF!</definedName>
    <definedName name="___DAT130">#REF!</definedName>
    <definedName name="___DAT131">#REF!</definedName>
    <definedName name="___DAT132">#REF!</definedName>
    <definedName name="___DAT133">#REF!</definedName>
    <definedName name="___DAT134">#REF!</definedName>
    <definedName name="___DAT135">#REF!</definedName>
    <definedName name="___DAT136">#REF!</definedName>
    <definedName name="___DAT137">#REF!</definedName>
    <definedName name="___DAT138">#REF!</definedName>
    <definedName name="___DAT139">#REF!</definedName>
    <definedName name="___DAT14">#REF!</definedName>
    <definedName name="___DAT140">#REF!</definedName>
    <definedName name="___DAT142">#REF!</definedName>
    <definedName name="___DAT143">#REF!</definedName>
    <definedName name="___DAT144">#REF!</definedName>
    <definedName name="___DAT145">#REF!</definedName>
    <definedName name="___DAT146">#REF!</definedName>
    <definedName name="___DAT148">#REF!</definedName>
    <definedName name="___DAT149">#REF!</definedName>
    <definedName name="___DAT15">#REF!</definedName>
    <definedName name="___DAT150">#REF!</definedName>
    <definedName name="___DAT151">#REF!</definedName>
    <definedName name="___DAT152">#REF!</definedName>
    <definedName name="___DAT153">#REF!</definedName>
    <definedName name="___DAT154">#REF!</definedName>
    <definedName name="___DAT155">#REF!</definedName>
    <definedName name="___DAT156">#REF!</definedName>
    <definedName name="___DAT157">#REF!</definedName>
    <definedName name="___DAT158">#REF!</definedName>
    <definedName name="___DAT16">#REF!</definedName>
    <definedName name="___DAT160">#REF!</definedName>
    <definedName name="___DAT161">#REF!</definedName>
    <definedName name="___DAT162">#REF!</definedName>
    <definedName name="___DAT163">#REF!</definedName>
    <definedName name="___DAT164">#REF!</definedName>
    <definedName name="___DAT166">#REF!</definedName>
    <definedName name="___DAT167">#REF!</definedName>
    <definedName name="___DAT168">#REF!</definedName>
    <definedName name="___DAT169">#REF!</definedName>
    <definedName name="___DAT17">#REF!</definedName>
    <definedName name="___DAT170">#REF!</definedName>
    <definedName name="___DAT172">#REF!</definedName>
    <definedName name="___DAT173">#REF!</definedName>
    <definedName name="___DAT174">#REF!</definedName>
    <definedName name="___DAT175">#REF!</definedName>
    <definedName name="___DAT176">#REF!</definedName>
    <definedName name="___DAT178">#REF!</definedName>
    <definedName name="___DAT179">#REF!</definedName>
    <definedName name="___DAT18">#REF!</definedName>
    <definedName name="___DAT180">#REF!</definedName>
    <definedName name="___DAT181">#REF!</definedName>
    <definedName name="___DAT182">#REF!</definedName>
    <definedName name="___DAT184">#REF!</definedName>
    <definedName name="___DAT185">#REF!</definedName>
    <definedName name="___DAT186">#REF!</definedName>
    <definedName name="___DAT187">#REF!</definedName>
    <definedName name="___DAT188">#REF!</definedName>
    <definedName name="___DAT189">#REF!</definedName>
    <definedName name="___DAT19">#REF!</definedName>
    <definedName name="___DAT190">#REF!</definedName>
    <definedName name="___DAT191">#REF!</definedName>
    <definedName name="___DAT192">#REF!</definedName>
    <definedName name="___DAT193">#REF!</definedName>
    <definedName name="___DAT194">#REF!</definedName>
    <definedName name="___DAT195">#REF!</definedName>
    <definedName name="___DAT196">#REF!</definedName>
    <definedName name="___DAT197">#REF!</definedName>
    <definedName name="___DAT198">#REF!</definedName>
    <definedName name="___DAT199">#REF!</definedName>
    <definedName name="___DAT2">#REF!</definedName>
    <definedName name="___DAT20">#REF!</definedName>
    <definedName name="___DAT200">#REF!</definedName>
    <definedName name="___DAT201">#REF!</definedName>
    <definedName name="___DAT202">#REF!</definedName>
    <definedName name="___DAT203">#REF!</definedName>
    <definedName name="___DAT204">#REF!</definedName>
    <definedName name="___DAT205">#REF!</definedName>
    <definedName name="___DAT206">#REF!</definedName>
    <definedName name="___DAT207">#REF!</definedName>
    <definedName name="___DAT208">#REF!</definedName>
    <definedName name="___DAT209">#REF!</definedName>
    <definedName name="___DAT21">#REF!</definedName>
    <definedName name="___DAT210">#REF!</definedName>
    <definedName name="___DAT211">#REF!</definedName>
    <definedName name="___DAT212">#REF!</definedName>
    <definedName name="___DAT213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'[3]799'!#REF!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DIV01">#REF!</definedName>
    <definedName name="___DIV02">#REF!</definedName>
    <definedName name="___DIV31">#REF!</definedName>
    <definedName name="___DIV32">#REF!</definedName>
    <definedName name="___DIV34">#REF!</definedName>
    <definedName name="___DIV38">#REF!</definedName>
    <definedName name="___DIV93">#REF!</definedName>
    <definedName name="___GAA1">'[4]F1'!#REF!</definedName>
    <definedName name="___GAA2">'[4]F1'!#REF!</definedName>
    <definedName name="___k110">#REF!</definedName>
    <definedName name="___K120">#REF!</definedName>
    <definedName name="___K331">#REF!</definedName>
    <definedName name="___kk2">#REF!</definedName>
    <definedName name="___kk3">#REF!</definedName>
    <definedName name="___l200">#REF!</definedName>
    <definedName name="___lj1">#REF!</definedName>
    <definedName name="___lj2">#REF!</definedName>
    <definedName name="___lj3">#REF!</definedName>
    <definedName name="___lj4">#REF!</definedName>
    <definedName name="___lj5">#REF!</definedName>
    <definedName name="___LM1">'[5]Detail Loan Move. &amp; Listing'!#REF!</definedName>
    <definedName name="___P220">#REF!</definedName>
    <definedName name="___sc13">#REF!</definedName>
    <definedName name="___TD1">'[6]F1'!#REF!</definedName>
    <definedName name="___tmp1">#REF!</definedName>
    <definedName name="___TU154">#REF!</definedName>
    <definedName name="___U111">[8]以前年度损益调整!$A$5:$F$17</definedName>
    <definedName name="___U222">[8]以前年度损益调整!$A$5:$F$17</definedName>
    <definedName name="___U7">'[7]F1'!#REF!</definedName>
    <definedName name="___UFP123">#REF!</definedName>
    <definedName name="___YE1">#REF!</definedName>
    <definedName name="__1_?">#REF!</definedName>
    <definedName name="__10_2004009P1">#REF!</definedName>
    <definedName name="__11_2004012P1">#REF!</definedName>
    <definedName name="__2_??????">#REF!</definedName>
    <definedName name="__20011225">#REF!</definedName>
    <definedName name="__2003002K8">#REF!</definedName>
    <definedName name="__2003002KA">#REF!</definedName>
    <definedName name="__2003002KC">#REF!</definedName>
    <definedName name="__2003002P1">#REF!</definedName>
    <definedName name="__2003007KA">#REF!</definedName>
    <definedName name="__2004001KF">#REF!</definedName>
    <definedName name="__2004001P1">#REF!</definedName>
    <definedName name="__2004009P1">#REF!</definedName>
    <definedName name="__2004012P1">#REF!</definedName>
    <definedName name="__3_2003002K8">#REF!</definedName>
    <definedName name="__4_2003002KA">#REF!</definedName>
    <definedName name="__5_2003002KC">#REF!</definedName>
    <definedName name="__6_2003002P1">#REF!</definedName>
    <definedName name="__7_2003007KA">#REF!</definedName>
    <definedName name="__8_2004001KF">#REF!</definedName>
    <definedName name="__9_2004001P1">#REF!</definedName>
    <definedName name="__A500">'[1]F1'!#REF!</definedName>
    <definedName name="__A65540">#REF!</definedName>
    <definedName name="__A65560">#REF!</definedName>
    <definedName name="__A65600">#REF!</definedName>
    <definedName name="__A66000">#REF!</definedName>
    <definedName name="__A67000">#REF!</definedName>
    <definedName name="__A68000">#REF!</definedName>
    <definedName name="__A69000">#REF!</definedName>
    <definedName name="__A70000">#REF!</definedName>
    <definedName name="__DAT1">#REF!</definedName>
    <definedName name="__DAT10">#REF!</definedName>
    <definedName name="__DAT100">#REF!</definedName>
    <definedName name="__DAT101">#REF!</definedName>
    <definedName name="__DAT102">#REF!</definedName>
    <definedName name="__DAT103">#REF!</definedName>
    <definedName name="__DAT104">#REF!</definedName>
    <definedName name="__DAT106">#REF!</definedName>
    <definedName name="__DAT107">#REF!</definedName>
    <definedName name="__DAT108">#REF!</definedName>
    <definedName name="__DAT109">#REF!</definedName>
    <definedName name="__DAT11">#REF!</definedName>
    <definedName name="__DAT110">#REF!</definedName>
    <definedName name="__DAT111">#REF!</definedName>
    <definedName name="__DAT112">#REF!</definedName>
    <definedName name="__DAT113">#REF!</definedName>
    <definedName name="__DAT114">#REF!</definedName>
    <definedName name="__DAT115">#REF!</definedName>
    <definedName name="__DAT116">#REF!</definedName>
    <definedName name="__DAT117">#REF!</definedName>
    <definedName name="__DAT118">#REF!</definedName>
    <definedName name="__DAT119">#REF!</definedName>
    <definedName name="__DAT12">#REF!</definedName>
    <definedName name="__DAT120">#REF!</definedName>
    <definedName name="__DAT121">#REF!</definedName>
    <definedName name="__DAT122">#REF!</definedName>
    <definedName name="__DAT123">#REF!</definedName>
    <definedName name="__DAT124">#REF!</definedName>
    <definedName name="__DAT125">#REF!</definedName>
    <definedName name="__DAT126">#REF!</definedName>
    <definedName name="__DAT127">#REF!</definedName>
    <definedName name="__DAT128">#REF!</definedName>
    <definedName name="__DAT129">#REF!</definedName>
    <definedName name="__DAT13">#REF!</definedName>
    <definedName name="__DAT130">#REF!</definedName>
    <definedName name="__DAT131">#REF!</definedName>
    <definedName name="__DAT132">#REF!</definedName>
    <definedName name="__DAT133">#REF!</definedName>
    <definedName name="__DAT134">#REF!</definedName>
    <definedName name="__DAT135">#REF!</definedName>
    <definedName name="__DAT136">#REF!</definedName>
    <definedName name="__DAT137">#REF!</definedName>
    <definedName name="__DAT138">#REF!</definedName>
    <definedName name="__DAT139">#REF!</definedName>
    <definedName name="__DAT14">#REF!</definedName>
    <definedName name="__DAT140">#REF!</definedName>
    <definedName name="__DAT142">#REF!</definedName>
    <definedName name="__DAT143">#REF!</definedName>
    <definedName name="__DAT144">#REF!</definedName>
    <definedName name="__DAT145">#REF!</definedName>
    <definedName name="__DAT146">#REF!</definedName>
    <definedName name="__DAT148">#REF!</definedName>
    <definedName name="__DAT149">#REF!</definedName>
    <definedName name="__DAT15">#REF!</definedName>
    <definedName name="__DAT150">#REF!</definedName>
    <definedName name="__DAT151">#REF!</definedName>
    <definedName name="__DAT152">#REF!</definedName>
    <definedName name="__DAT153">#REF!</definedName>
    <definedName name="__DAT154">#REF!</definedName>
    <definedName name="__DAT155">#REF!</definedName>
    <definedName name="__DAT156">#REF!</definedName>
    <definedName name="__DAT157">#REF!</definedName>
    <definedName name="__DAT158">#REF!</definedName>
    <definedName name="__DAT16">#REF!</definedName>
    <definedName name="__DAT160">#REF!</definedName>
    <definedName name="__DAT161">#REF!</definedName>
    <definedName name="__DAT162">#REF!</definedName>
    <definedName name="__DAT163">#REF!</definedName>
    <definedName name="__DAT164">#REF!</definedName>
    <definedName name="__DAT166">#REF!</definedName>
    <definedName name="__DAT167">#REF!</definedName>
    <definedName name="__DAT168">#REF!</definedName>
    <definedName name="__DAT169">#REF!</definedName>
    <definedName name="__DAT17">#REF!</definedName>
    <definedName name="__DAT170">#REF!</definedName>
    <definedName name="__DAT172">#REF!</definedName>
    <definedName name="__DAT173">#REF!</definedName>
    <definedName name="__DAT174">#REF!</definedName>
    <definedName name="__DAT175">#REF!</definedName>
    <definedName name="__DAT176">#REF!</definedName>
    <definedName name="__DAT178">#REF!</definedName>
    <definedName name="__DAT179">#REF!</definedName>
    <definedName name="__DAT18">#REF!</definedName>
    <definedName name="__DAT180">#REF!</definedName>
    <definedName name="__DAT181">#REF!</definedName>
    <definedName name="__DAT182">#REF!</definedName>
    <definedName name="__DAT184">#REF!</definedName>
    <definedName name="__DAT185">#REF!</definedName>
    <definedName name="__DAT186">#REF!</definedName>
    <definedName name="__DAT187">#REF!</definedName>
    <definedName name="__DAT188">#REF!</definedName>
    <definedName name="__DAT189">#REF!</definedName>
    <definedName name="__DAT19">#REF!</definedName>
    <definedName name="__DAT190">#REF!</definedName>
    <definedName name="__DAT191">#REF!</definedName>
    <definedName name="__DAT192">#REF!</definedName>
    <definedName name="__DAT193">#REF!</definedName>
    <definedName name="__DAT194">#REF!</definedName>
    <definedName name="__DAT195">#REF!</definedName>
    <definedName name="__DAT196">#REF!</definedName>
    <definedName name="__DAT197">#REF!</definedName>
    <definedName name="__DAT198">#REF!</definedName>
    <definedName name="__DAT199">#REF!</definedName>
    <definedName name="__DAT2">#REF!</definedName>
    <definedName name="__DAT20">#REF!</definedName>
    <definedName name="__DAT200">#REF!</definedName>
    <definedName name="__DAT201">#REF!</definedName>
    <definedName name="__DAT202">#REF!</definedName>
    <definedName name="__DAT203">#REF!</definedName>
    <definedName name="__DAT204">#REF!</definedName>
    <definedName name="__DAT205">#REF!</definedName>
    <definedName name="__DAT206">#REF!</definedName>
    <definedName name="__DAT207">#REF!</definedName>
    <definedName name="__DAT208">#REF!</definedName>
    <definedName name="__DAT209">#REF!</definedName>
    <definedName name="__DAT21">#REF!</definedName>
    <definedName name="__DAT210">#REF!</definedName>
    <definedName name="__DAT211">#REF!</definedName>
    <definedName name="__DAT212">#REF!</definedName>
    <definedName name="__DAT213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'[9]799'!#REF!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DIV01">#REF!</definedName>
    <definedName name="__DIV02">#REF!</definedName>
    <definedName name="__DIV31">#REF!</definedName>
    <definedName name="__DIV32">#REF!</definedName>
    <definedName name="__DIV34">#REF!</definedName>
    <definedName name="__DIV38">#REF!</definedName>
    <definedName name="__DIV93">#REF!</definedName>
    <definedName name="__GAA1">'[4]F1'!#REF!</definedName>
    <definedName name="__GAA2">'[4]F1'!#REF!</definedName>
    <definedName name="__k110">#REF!</definedName>
    <definedName name="__K120">#REF!</definedName>
    <definedName name="__K331">#REF!</definedName>
    <definedName name="__kk2">#REF!</definedName>
    <definedName name="__kk3">#REF!</definedName>
    <definedName name="__l200">#REF!</definedName>
    <definedName name="__lj1">#REF!</definedName>
    <definedName name="__lj2">#REF!</definedName>
    <definedName name="__lj3">#REF!</definedName>
    <definedName name="__lj4">#REF!</definedName>
    <definedName name="__lj5">#REF!</definedName>
    <definedName name="__LM1">'[5]Detail Loan Move. &amp; Listing'!#REF!</definedName>
    <definedName name="__P220">#REF!</definedName>
    <definedName name="__P70000">#REF!</definedName>
    <definedName name="__sc13">#REF!</definedName>
    <definedName name="__TD1">'[6]F1'!#REF!</definedName>
    <definedName name="__tmp1">#REF!</definedName>
    <definedName name="__TU154">#REF!</definedName>
    <definedName name="__U111">[8]以前年度损益调整!$A$5:$F$17</definedName>
    <definedName name="__U222">[8]以前年度损益调整!$A$5:$F$17</definedName>
    <definedName name="__U7">'[10]F1'!#REF!</definedName>
    <definedName name="__UFP123">#REF!</definedName>
    <definedName name="__YE1">#REF!</definedName>
    <definedName name="_000331">#REF!</definedName>
    <definedName name="_00104gz">#REF!</definedName>
    <definedName name="_001年">#REF!</definedName>
    <definedName name="_002ye.dbf">#REF!</definedName>
    <definedName name="_002清真科目余额表.dbf">#REF!</definedName>
    <definedName name="_009销量及收入">#REF!</definedName>
    <definedName name="_01">#REF!</definedName>
    <definedName name="_1">#REF!</definedName>
    <definedName name="_1、应付账款">#REF!</definedName>
    <definedName name="_1、应收票据">#REF!</definedName>
    <definedName name="_1_">#REF!</definedName>
    <definedName name="_1_?">#REF!</definedName>
    <definedName name="_10_¸ß¼ÛÖÜ×ª¼þ_¨º½²Ä¹ý¶É">#REF!</definedName>
    <definedName name="_10_2004009P1">#REF!</definedName>
    <definedName name="_100其他资产_开办费除外_明细表">#REF!</definedName>
    <definedName name="_10A500_">'[1]F1'!#REF!</definedName>
    <definedName name="_10K120_">#REF!</definedName>
    <definedName name="_11.xls">#REF!</definedName>
    <definedName name="_11_2004012P1">#REF!</definedName>
    <definedName name="_11_其他资产_开办费除外_明细表">#REF!</definedName>
    <definedName name="_1180">'[11]1461（12.6）'!$A$1:$CD$435</definedName>
    <definedName name="_1191">#REF!</definedName>
    <definedName name="_1191发生额及余额">#REF!</definedName>
    <definedName name="_1191余额">#REF!</definedName>
    <definedName name="_11k110_">#REF!</definedName>
    <definedName name="_11K331_">#REF!</definedName>
    <definedName name="_12_??????">#REF!</definedName>
    <definedName name="_12¸ß¼ÛÖÜ×ª¼þ_¨º½²Ä¹ý¶É">#REF!</definedName>
    <definedName name="_121">#REF!</definedName>
    <definedName name="_12db2_">'[12]综合成本分析01.01-0205'!$A$3:$K$57</definedName>
    <definedName name="_12K120_">#REF!</definedName>
    <definedName name="_12l200_">#REF!</definedName>
    <definedName name="_13_20011225">#REF!</definedName>
    <definedName name="_13101">#REF!</definedName>
    <definedName name="_13102">#REF!</definedName>
    <definedName name="_133">#REF!</definedName>
    <definedName name="_13302">#REF!</definedName>
    <definedName name="_13398">#REF!</definedName>
    <definedName name="_13db3_">'[2]FY02'!$A$1:$I$31</definedName>
    <definedName name="_13K331_">#REF!</definedName>
    <definedName name="_13P220_">#REF!</definedName>
    <definedName name="_144">#REF!</definedName>
    <definedName name="_14l200_">#REF!</definedName>
    <definedName name="_14U111_">[13]以前年度损益调整!$A$5:$F$17</definedName>
    <definedName name="_1501">#REF!</definedName>
    <definedName name="_15102">#REF!</definedName>
    <definedName name="_15202">#REF!</definedName>
    <definedName name="_15P220_">#REF!</definedName>
    <definedName name="_15U222_">[13]以前年度损益调整!$A$5:$F$17</definedName>
    <definedName name="_16_">#REF!</definedName>
    <definedName name="_16¸ß¼ÛÖÜ×ª¼þ_¨º½²Ä¹ý¶É">#REF!</definedName>
    <definedName name="_16k110_">#REF!</definedName>
    <definedName name="_16U111_">[7]以前年度损益调整!$A$5:$F$17</definedName>
    <definedName name="_16U7_">'[7]F1'!#REF!</definedName>
    <definedName name="_17_20011225">#REF!</definedName>
    <definedName name="_17K120_">#REF!</definedName>
    <definedName name="_17U222_">[7]以前年度损益调整!$A$5:$F$17</definedName>
    <definedName name="_17其他资产_开办费除外_明细表">#REF!</definedName>
    <definedName name="_18101">#REF!</definedName>
    <definedName name="_18102">#REF!</definedName>
    <definedName name="_18198">#REF!</definedName>
    <definedName name="_18A500_">'[1]F1'!#REF!</definedName>
    <definedName name="_18U7_">'[14]F1'!#REF!</definedName>
    <definedName name="_19k110_">#REF!</definedName>
    <definedName name="_19其他资产_开办费除外_明细表">#REF!</definedName>
    <definedName name="_2、应收账款">#REF!</definedName>
    <definedName name="_2、预收款项">#REF!</definedName>
    <definedName name="_2_?">#REF!</definedName>
    <definedName name="_2_??????">#REF!</definedName>
    <definedName name="_20011225">#REF!</definedName>
    <definedName name="_2003_2004客户_查询">#REF!</definedName>
    <definedName name="_2003002K8">#REF!</definedName>
    <definedName name="_2003002KA">#REF!</definedName>
    <definedName name="_2003002KC">#REF!</definedName>
    <definedName name="_2003002P1">#REF!</definedName>
    <definedName name="_2003007KA">#REF!</definedName>
    <definedName name="_20031231非贴_与_20041231非贴_不匹配">#REF!</definedName>
    <definedName name="_2004001KF">#REF!</definedName>
    <definedName name="_2004001P1">#REF!</definedName>
    <definedName name="_2004009P1">#REF!</definedName>
    <definedName name="_2004012P1">#REF!</definedName>
    <definedName name="_20050331">#REF!</definedName>
    <definedName name="_20K120_">#REF!</definedName>
    <definedName name="_20l200_">#REF!</definedName>
    <definedName name="_2171余额">#REF!</definedName>
    <definedName name="_2171余额及发生额">#REF!</definedName>
    <definedName name="_21K331_">#REF!</definedName>
    <definedName name="_21P220_">#REF!</definedName>
    <definedName name="_22l200_">#REF!</definedName>
    <definedName name="_23P220_">#REF!</definedName>
    <definedName name="_24U111_">[7]以前年度损益调整!$A$5:$F$17</definedName>
    <definedName name="_25U222_">[7]以前年度损益调整!$A$5:$F$17</definedName>
    <definedName name="_26U7_">'[14]F1'!#REF!</definedName>
    <definedName name="_26其他资产_开办费除外_明细表">#REF!</definedName>
    <definedName name="_27其他资产_开办费除外_明细表">#REF!</definedName>
    <definedName name="_29_?">#REF!</definedName>
    <definedName name="_3、其他应付款">#REF!</definedName>
    <definedName name="_3、其他应收款">#REF!</definedName>
    <definedName name="_3.30">#REF!</definedName>
    <definedName name="_3_">#REF!</definedName>
    <definedName name="_3_?">#REF!</definedName>
    <definedName name="_3_??????">#REF!</definedName>
    <definedName name="_3_2003002K8">#REF!</definedName>
    <definedName name="_3333333331">#REF!</definedName>
    <definedName name="_4、预付款项">#REF!</definedName>
    <definedName name="_4_">#REF!</definedName>
    <definedName name="_4_¸ß¼ÛÖÜ×ª¼þ_¨º½²Ä¹ý¶É">#REF!</definedName>
    <definedName name="_4_2003002KA">#REF!</definedName>
    <definedName name="_42_??????">#REF!</definedName>
    <definedName name="_47_¸ß¼ÛÖÜ×ª¼þ_¨º½²Ä¹ý¶É">#REF!</definedName>
    <definedName name="_48_其他资产_开办费除外_明细表">#REF!</definedName>
    <definedName name="_5_2003002KC">#REF!</definedName>
    <definedName name="_5_其他资产_开办费除外_明细表">#REF!</definedName>
    <definedName name="_53¸ß¼ÛÖÜ×ª¼þ_¨º½²Ä¹ý¶É">#REF!</definedName>
    <definedName name="_54_20011225">#REF!</definedName>
    <definedName name="_55154">#REF!</definedName>
    <definedName name="_6_?">#REF!</definedName>
    <definedName name="_6_??????">#REF!</definedName>
    <definedName name="_6_2003002P1">#REF!</definedName>
    <definedName name="_6¸ß¼ÛÖÜ×ª¼þ_¨º½²Ä¹ý¶É">#REF!</definedName>
    <definedName name="_650_35500">#REF!</definedName>
    <definedName name="_68k110_">#REF!</definedName>
    <definedName name="_69K120_">#REF!</definedName>
    <definedName name="_7_20011225">#REF!</definedName>
    <definedName name="_7_2003007KA">#REF!</definedName>
    <definedName name="_8_?">#REF!</definedName>
    <definedName name="_8_2004001KF">#REF!</definedName>
    <definedName name="_83l200_">#REF!</definedName>
    <definedName name="_84P220_">#REF!</definedName>
    <definedName name="_8A500_">'[1]F1'!#REF!</definedName>
    <definedName name="_9_??????">#REF!</definedName>
    <definedName name="_9_20011225">#REF!</definedName>
    <definedName name="_9_2004001P1">#REF!</definedName>
    <definedName name="_99.dbf">#REF!</definedName>
    <definedName name="_999年12月31日股份应收帐款.dbf">#REF!</definedName>
    <definedName name="_9k110_">#REF!</definedName>
    <definedName name="_A500">'[1]F1'!#REF!</definedName>
    <definedName name="_A65540">#REF!</definedName>
    <definedName name="_A65560">#REF!</definedName>
    <definedName name="_A65600">#REF!</definedName>
    <definedName name="_A66000">#REF!</definedName>
    <definedName name="_A67000">#REF!</definedName>
    <definedName name="_A68000">#REF!</definedName>
    <definedName name="_A69000">#REF!</definedName>
    <definedName name="_A70000">#REF!</definedName>
    <definedName name="_BSP2">#REF!</definedName>
    <definedName name="_DAT1">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32">#REF!</definedName>
    <definedName name="_DAT133">#REF!</definedName>
    <definedName name="_DAT134">#REF!</definedName>
    <definedName name="_DAT135">#REF!</definedName>
    <definedName name="_DAT136">#REF!</definedName>
    <definedName name="_DAT137">#REF!</definedName>
    <definedName name="_DAT138">#REF!</definedName>
    <definedName name="_DAT139">#REF!</definedName>
    <definedName name="_DAT14">#REF!</definedName>
    <definedName name="_DAT140">#REF!</definedName>
    <definedName name="_DAT142">#REF!</definedName>
    <definedName name="_DAT143">#REF!</definedName>
    <definedName name="_DAT144">#REF!</definedName>
    <definedName name="_DAT145">#REF!</definedName>
    <definedName name="_DAT146">#REF!</definedName>
    <definedName name="_DAT148">#REF!</definedName>
    <definedName name="_DAT149">#REF!</definedName>
    <definedName name="_DAT15">#REF!</definedName>
    <definedName name="_DAT150">#REF!</definedName>
    <definedName name="_DAT151">#REF!</definedName>
    <definedName name="_DAT152">#REF!</definedName>
    <definedName name="_DAT153">#REF!</definedName>
    <definedName name="_DAT154">#REF!</definedName>
    <definedName name="_DAT155">#REF!</definedName>
    <definedName name="_DAT156">#REF!</definedName>
    <definedName name="_DAT157">#REF!</definedName>
    <definedName name="_DAT158">#REF!</definedName>
    <definedName name="_DAT16">#REF!</definedName>
    <definedName name="_DAT160">#REF!</definedName>
    <definedName name="_DAT161">#REF!</definedName>
    <definedName name="_DAT162">#REF!</definedName>
    <definedName name="_DAT163">#REF!</definedName>
    <definedName name="_DAT164">#REF!</definedName>
    <definedName name="_DAT166">#REF!</definedName>
    <definedName name="_DAT167">#REF!</definedName>
    <definedName name="_DAT168">#REF!</definedName>
    <definedName name="_DAT169">#REF!</definedName>
    <definedName name="_DAT17">#REF!</definedName>
    <definedName name="_DAT170">#REF!</definedName>
    <definedName name="_DAT172">#REF!</definedName>
    <definedName name="_DAT173">#REF!</definedName>
    <definedName name="_DAT174">#REF!</definedName>
    <definedName name="_DAT175">#REF!</definedName>
    <definedName name="_DAT176">#REF!</definedName>
    <definedName name="_DAT178">#REF!</definedName>
    <definedName name="_DAT179">#REF!</definedName>
    <definedName name="_DAT18">#REF!</definedName>
    <definedName name="_DAT180">#REF!</definedName>
    <definedName name="_DAT181">#REF!</definedName>
    <definedName name="_DAT182">#REF!</definedName>
    <definedName name="_DAT184">#REF!</definedName>
    <definedName name="_DAT185">#REF!</definedName>
    <definedName name="_DAT186">#REF!</definedName>
    <definedName name="_DAT187">#REF!</definedName>
    <definedName name="_DAT188">#REF!</definedName>
    <definedName name="_DAT189">#REF!</definedName>
    <definedName name="_DAT19">#REF!</definedName>
    <definedName name="_DAT190">#REF!</definedName>
    <definedName name="_DAT191">#REF!</definedName>
    <definedName name="_DAT192">#REF!</definedName>
    <definedName name="_DAT193">#REF!</definedName>
    <definedName name="_DAT194">#REF!</definedName>
    <definedName name="_DAT195">#REF!</definedName>
    <definedName name="_DAT196">#REF!</definedName>
    <definedName name="_DAT197">#REF!</definedName>
    <definedName name="_DAT198">#REF!</definedName>
    <definedName name="_DAT199">#REF!</definedName>
    <definedName name="_DAT2">#REF!</definedName>
    <definedName name="_DAT20">#REF!</definedName>
    <definedName name="_DAT200">#REF!</definedName>
    <definedName name="_DAT201">#REF!</definedName>
    <definedName name="_DAT202">#REF!</definedName>
    <definedName name="_DAT203">#REF!</definedName>
    <definedName name="_DAT204">#REF!</definedName>
    <definedName name="_DAT205">#REF!</definedName>
    <definedName name="_DAT206">#REF!</definedName>
    <definedName name="_DAT207">#REF!</definedName>
    <definedName name="_DAT208">#REF!</definedName>
    <definedName name="_DAT209">#REF!</definedName>
    <definedName name="_DAT21">#REF!</definedName>
    <definedName name="_DAT210">#REF!</definedName>
    <definedName name="_DAT211">#REF!</definedName>
    <definedName name="_DAT212">#REF!</definedName>
    <definedName name="_DAT213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'[15]799'!#REF!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b2">'[16]综合成本分析01.01-0205'!$A$3:$K$57</definedName>
    <definedName name="_db3">'[17]FY02'!$A$1:$I$31</definedName>
    <definedName name="_DIV01">#REF!</definedName>
    <definedName name="_DIV02">#REF!</definedName>
    <definedName name="_DIV31">#REF!</definedName>
    <definedName name="_DIV32">#REF!</definedName>
    <definedName name="_DIV34">#REF!</definedName>
    <definedName name="_DIV38">#REF!</definedName>
    <definedName name="_DIV93">#REF!</definedName>
    <definedName name="_xlnm._FilterDatabase">#REF!</definedName>
    <definedName name="_GAA1">'[4]F1'!#REF!</definedName>
    <definedName name="_GAA2">'[4]F1'!#REF!</definedName>
    <definedName name="_k110">#REF!</definedName>
    <definedName name="_K120">#REF!</definedName>
    <definedName name="_K331">#REF!</definedName>
    <definedName name="_Key1">#REF!</definedName>
    <definedName name="_kk2">#REF!</definedName>
    <definedName name="_kk3">#REF!</definedName>
    <definedName name="_l200">#REF!</definedName>
    <definedName name="_lj1">#REF!</definedName>
    <definedName name="_lj2">#REF!</definedName>
    <definedName name="_lj3">#REF!</definedName>
    <definedName name="_lj4">#REF!</definedName>
    <definedName name="_lj5">#REF!</definedName>
    <definedName name="_LM1">'[5]Detail Loan Move. &amp; Listing'!#REF!</definedName>
    <definedName name="_Order1">255</definedName>
    <definedName name="_P220">#REF!</definedName>
    <definedName name="_P221">#REF!</definedName>
    <definedName name="_P70000">#REF!</definedName>
    <definedName name="_pgz912">#REF!</definedName>
    <definedName name="_sc13">#REF!</definedName>
    <definedName name="_Sort">#REF!</definedName>
    <definedName name="_ß¼ÛÖÜ_ª¼þ">#REF!</definedName>
    <definedName name="_ß¼ÛÖÜ_ª¼þ__º½²Ä¹ý_É__">#REF!</definedName>
    <definedName name="_tbl1">[18]审计程序!$B$9:$O$12</definedName>
    <definedName name="_tbl2">[18]审计程序!$D$15:$J$17</definedName>
    <definedName name="_tbl6">[18]审计程序!$B$20:$O$24</definedName>
    <definedName name="_TD1">'[6]F1'!#REF!</definedName>
    <definedName name="_tmp1">#REF!</definedName>
    <definedName name="_TU154">#REF!</definedName>
    <definedName name="_U111">[8]以前年度损益调整!$A$5:$F$17</definedName>
    <definedName name="_U222">[8]以前年度损益调整!$A$5:$F$17</definedName>
    <definedName name="_U7">'[7]F1'!#REF!</definedName>
    <definedName name="_ufo333">[19]剥离前!$A$2:$L$71</definedName>
    <definedName name="_UFP123">#REF!</definedName>
    <definedName name="_YE1">#REF!</definedName>
    <definedName name="_查询1">#REF!</definedName>
    <definedName name="_查询5">#REF!</definedName>
    <definedName name="_查询55">#REF!</definedName>
    <definedName name="_月">#REF!</definedName>
    <definedName name="_月应付款明细">#REF!</definedName>
    <definedName name="¸ß¼ÛÖÜ×ª¼þ">#REF!</definedName>
    <definedName name="¿ÆÄ¿Óà¶î±í">#REF!</definedName>
    <definedName name="ⅣⅣⅣ">#REF!</definedName>
    <definedName name="a">#REF!</definedName>
    <definedName name="A_R">#REF!</definedName>
    <definedName name="a01a">#REF!</definedName>
    <definedName name="a02a">#REF!</definedName>
    <definedName name="a1c1">#REF!,#REF!</definedName>
    <definedName name="aa">#REF!</definedName>
    <definedName name="aaa">#REF!</definedName>
    <definedName name="aaaa">'[20]BALANCE SHEET'!$A$3:$I$57</definedName>
    <definedName name="aaaaa">#REF!</definedName>
    <definedName name="aaaaaaa">#REF!</definedName>
    <definedName name="aaaaaaaaaaaaaa">#REF!</definedName>
    <definedName name="aadd">'[4]F1'!#REF!</definedName>
    <definedName name="AAMT">#REF!</definedName>
    <definedName name="AAPR">#REF!</definedName>
    <definedName name="AAUG">#REF!</definedName>
    <definedName name="aaww">#REF!</definedName>
    <definedName name="ab">'[1]F1'!#REF!</definedName>
    <definedName name="ABC">#REF!</definedName>
    <definedName name="abcd">#REF!</definedName>
    <definedName name="abcde">#REF!</definedName>
    <definedName name="abcdef">#REF!</definedName>
    <definedName name="ac">#REF!</definedName>
    <definedName name="Account_Payable">#REF!</definedName>
    <definedName name="Account_receivable">#REF!</definedName>
    <definedName name="ACCOUNTEDPERIODTYPE1">[21]CRITERIA1!$B$5</definedName>
    <definedName name="ACCOUNTEDPERIODTYPE2">[21]CRITERIA2!$B$5</definedName>
    <definedName name="Accruals">#REF!</definedName>
    <definedName name="Accrued_payroll">#REF!</definedName>
    <definedName name="ad">#REF!</definedName>
    <definedName name="adas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add">#REF!</definedName>
    <definedName name="Addition_of_Other_Deferred_Exp.">#REF!</definedName>
    <definedName name="ADEC">#REF!</definedName>
    <definedName name="ADELE">#REF!</definedName>
    <definedName name="adele2">#REF!</definedName>
    <definedName name="adj">'[22]F1'!#REF!</definedName>
    <definedName name="Adjustment_C3">#REF!</definedName>
    <definedName name="Adjustments_C1">#REF!</definedName>
    <definedName name="Adjustments_C2">#REF!</definedName>
    <definedName name="Advance_from_customer">#REF!</definedName>
    <definedName name="AE">#REF!</definedName>
    <definedName name="Æ_²Ä²É¹º">#REF!</definedName>
    <definedName name="Æ_²Ä³É_¾²îÒì">#REF!</definedName>
    <definedName name="Æ÷²Ä²É¹º">#REF!</definedName>
    <definedName name="Æ÷²Ä³É±¾²îÒì">#REF!</definedName>
    <definedName name="afe">#REF!</definedName>
    <definedName name="AFEB">#REF!</definedName>
    <definedName name="AfeCapSpending">#REF!</definedName>
    <definedName name="AFSDGEGQ">#REF!</definedName>
    <definedName name="after_tax">#REF!</definedName>
    <definedName name="ageing">#REF!</definedName>
    <definedName name="agmmt">#REF!</definedName>
    <definedName name="agmt">#REF!</definedName>
    <definedName name="agmt1">#REF!</definedName>
    <definedName name="AJAN">#REF!</definedName>
    <definedName name="ajhflkwe">#REF!</definedName>
    <definedName name="ajr">#REF!</definedName>
    <definedName name="AJUL">#REF!</definedName>
    <definedName name="AJUN">#REF!</definedName>
    <definedName name="aklmn">#REF!</definedName>
    <definedName name="akmjl1">#REF!</definedName>
    <definedName name="al">#REF!</definedName>
    <definedName name="ALOC">#REF!</definedName>
    <definedName name="AMAR">#REF!</definedName>
    <definedName name="AMAY">#REF!</definedName>
    <definedName name="amount">#REF!</definedName>
    <definedName name="ANOV">#REF!</definedName>
    <definedName name="AOCT">#REF!</definedName>
    <definedName name="APPSUSERNAME1">[21]CRITERIA1!$B$14</definedName>
    <definedName name="APPSUSERNAME2">[21]CRITERIA2!$B$14</definedName>
    <definedName name="APYS">#REF!</definedName>
    <definedName name="ar_catalog">[21]master!$E$3:$E$6</definedName>
    <definedName name="AREA">#REF!</definedName>
    <definedName name="AROMPREP">#REF!</definedName>
    <definedName name="ARP_A">[21]!ARP_A</definedName>
    <definedName name="arpA">#REF!</definedName>
    <definedName name="arpB">#REF!</definedName>
    <definedName name="arpC">#REF!</definedName>
    <definedName name="arpD">#REF!</definedName>
    <definedName name="arpE">#REF!</definedName>
    <definedName name="arpF">#REF!</definedName>
    <definedName name="as">#REF!</definedName>
    <definedName name="AS2DocOpenMode">"AS2DocumentEdit"</definedName>
    <definedName name="AS2HasNoAutoHeaderFooter">" "</definedName>
    <definedName name="asa">#REF!</definedName>
    <definedName name="asd">#REF!</definedName>
    <definedName name="asde">#REF!</definedName>
    <definedName name="asdf">#REF!</definedName>
    <definedName name="ASDFA">#REF!</definedName>
    <definedName name="ASEP">#REF!</definedName>
    <definedName name="ASFDA">#REF!</definedName>
    <definedName name="assasa">#REF!</definedName>
    <definedName name="assd">#REF!</definedName>
    <definedName name="ASSETS">#REF!</definedName>
    <definedName name="assign">#REF!</definedName>
    <definedName name="avg_days">[23]Sheet3!$A$2</definedName>
    <definedName name="AW">dwhead:dwTail</definedName>
    <definedName name="axz">#REF!</definedName>
    <definedName name="AZX">#REF!</definedName>
    <definedName name="azz">{#N/A,#N/A,FALSE,"M1s Board";#N/A,#N/A,FALSE,"M3 Board";#N/A,#N/A,FALSE,"M6 Board";#N/A,#N/A,FALSE,"M7";#N/A,#N/A,FALSE,"M7B";#N/A,#N/A,FALSE,"M8";#N/A,#N/A,FALSE,"M8A Board";#N/A,#N/A,FALSE,"AF1 Board"}</definedName>
    <definedName name="b">#REF!</definedName>
    <definedName name="BA">#REF!</definedName>
    <definedName name="Back">[21]!Back</definedName>
    <definedName name="balance011.xls">#REF!</definedName>
    <definedName name="bb">#REF!</definedName>
    <definedName name="bbb">#REF!</definedName>
    <definedName name="BBBBBB">#REF!</definedName>
    <definedName name="bbbbbbbbbb">#REF!</definedName>
    <definedName name="BD">#REF!</definedName>
    <definedName name="before_tax">#REF!</definedName>
    <definedName name="beg_day">#REF!</definedName>
    <definedName name="beg_day1">#REF!</definedName>
    <definedName name="benchmark">#REF!</definedName>
    <definedName name="BF">#REF!</definedName>
    <definedName name="BJFeb">#REF!</definedName>
    <definedName name="BJJan">#REF!</definedName>
    <definedName name="BJMar">#REF!</definedName>
    <definedName name="BMIII_1_1">#REF!</definedName>
    <definedName name="BMIII_1_2">#REF!</definedName>
    <definedName name="BMIII_2">#REF!</definedName>
    <definedName name="BMIII_2_1">#REF!</definedName>
    <definedName name="BMIII_2_1OUT">#REF!</definedName>
    <definedName name="BMIII_2F1">#REF!</definedName>
    <definedName name="BMIII_2F2">#REF!</definedName>
    <definedName name="borrower">#REF!</definedName>
    <definedName name="BorrowerName">[24]Collateral!$D$7</definedName>
    <definedName name="Borrowers_in_Shanghai_and_OSBal_in_Shanghai">#REF!</definedName>
    <definedName name="Borrowers_in_Shanghai_and_OSBal_in_Shanghai_5Grade234">#REF!</definedName>
    <definedName name="Borrowers_with_High_Risk_Industry_by_branch">#REF!</definedName>
    <definedName name="Borrowers_with_use_being_Renewal">#REF!</definedName>
    <definedName name="BS">#REF!</definedName>
    <definedName name="BSCS">#REF!</definedName>
    <definedName name="BSCSP2">#REF!</definedName>
    <definedName name="Bust">#REF!</definedName>
    <definedName name="bzhdw">[25]资债比较原!$A$3</definedName>
    <definedName name="C_">#REF!</definedName>
    <definedName name="C_301_年末余额">[14]C_301!$F$26</definedName>
    <definedName name="C_311_年末余额">[14]C_311!$K$14</definedName>
    <definedName name="C_318_年末余额">[14]C_318!$H$20</definedName>
    <definedName name="Capital_commitment">#REF!</definedName>
    <definedName name="Capital_Projects">#REF!</definedName>
    <definedName name="CapRate">#REF!</definedName>
    <definedName name="Cash_and_Bank">#REF!</definedName>
    <definedName name="cashflow20030930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CC">#REF!</definedName>
    <definedName name="ccc">#REF!</definedName>
    <definedName name="ccd">#REF!</definedName>
    <definedName name="ccv">#REF!</definedName>
    <definedName name="CGO">#REF!</definedName>
    <definedName name="CHARTOFACCOUNTSID1">[21]CRITERIA1!$B$3</definedName>
    <definedName name="CHARTOFACCOUNTSID2">[21]CRITERIA2!$B$3</definedName>
    <definedName name="checkme">#REF!</definedName>
    <definedName name="cip">#REF!</definedName>
    <definedName name="CIT_reconciliation">#REF!</definedName>
    <definedName name="City">[24]Collateral!$D$12</definedName>
    <definedName name="clah">#REF!</definedName>
    <definedName name="clahver2">#REF!</definedName>
    <definedName name="ClCode">'[26]Client Data'!$A$2:$A$448</definedName>
    <definedName name="ClName">'[26]Client Data'!$B$2:$B$448</definedName>
    <definedName name="Closed_Yes">#REF!</definedName>
    <definedName name="clz">#REF!</definedName>
    <definedName name="CNNA">'[27]Vendor Data'!$B$2:$B$79</definedName>
    <definedName name="CNNO">'[27]Vendor Data'!$A$2:$A$79</definedName>
    <definedName name="code1">#REF!</definedName>
    <definedName name="code2">#REF!</definedName>
    <definedName name="code3">#REF!</definedName>
    <definedName name="coded">#REF!</definedName>
    <definedName name="COMMKE">#REF!</definedName>
    <definedName name="COMPLEX">[28]AFEMAI!$H$8:$H$485</definedName>
    <definedName name="COMPTABLE">#REF!</definedName>
    <definedName name="CONNECTSTRING1">[21]CRITERIA1!$B$10</definedName>
    <definedName name="CONNECTSTRING2">[21]CRITERIA2!$B$10</definedName>
    <definedName name="Continue">'[29]1'!#REF!</definedName>
    <definedName name="cosco">#REF!</definedName>
    <definedName name="cost">#REF!</definedName>
    <definedName name="count">#REF!</definedName>
    <definedName name="cqjk.dbf">#REF!</definedName>
    <definedName name="cqtz.dbf">#REF!</definedName>
    <definedName name="crash">#REF!</definedName>
    <definedName name="CREATESUMMARYJNLS1">[21]CRITERIA1!$B$35</definedName>
    <definedName name="CREATESUMMARYJNLS2">[21]CRITERIA2!$B$35</definedName>
    <definedName name="CRITERIACOLUMN1">[21]CRITERIA1!$B$22</definedName>
    <definedName name="CRITERIACOLUMN2">[21]CRITERIA2!$B$22</definedName>
    <definedName name="CUMENE">#REF!</definedName>
    <definedName name="CUMENT">#REF!</definedName>
    <definedName name="Current_account_aging">[30]master!$A$6:$A$9</definedName>
    <definedName name="current_asset">#REF!</definedName>
    <definedName name="cwfy.dbf">#REF!</definedName>
    <definedName name="D">[31]XL4Poppy!$C$31</definedName>
    <definedName name="DATA">#REF!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ata1">#REF!</definedName>
    <definedName name="data2">#REF!</definedName>
    <definedName name="data3">#REF!</definedName>
    <definedName name="Database">#REF!</definedName>
    <definedName name="Database1">#REF!</definedName>
    <definedName name="Database2">#REF!</definedName>
    <definedName name="DataList">#REF!</definedName>
    <definedName name="datarange">#REF!</definedName>
    <definedName name="DateColumns">'[32]J&amp;Q'!#REF!,'[32]J&amp;Q'!#REF!,'[32]J&amp;Q'!#REF!,'[32]J&amp;Q'!$A:$B</definedName>
    <definedName name="db">#REF!</definedName>
    <definedName name="DBNAME1">[21]CRITERIA1!$B$11</definedName>
    <definedName name="DBNAME2">[21]CRITERIA2!$B$11</definedName>
    <definedName name="DBUSERNAME1">[21]CRITERIA1!$B$9</definedName>
    <definedName name="DBUSERNAME2">[21]CRITERIA2!$B$9</definedName>
    <definedName name="DCF打印">#REF!</definedName>
    <definedName name="DD">#REF!</definedName>
    <definedName name="DDD">#REF!</definedName>
    <definedName name="ddddd">#REF!</definedName>
    <definedName name="dde">#REF!</definedName>
    <definedName name="ddewef">#REF!</definedName>
    <definedName name="defmko">#REF!</definedName>
    <definedName name="DELETELOGICTYPE1">[21]CRITERIA1!$B$19</definedName>
    <definedName name="DELETELOGICTYPE2">[21]CRITERIA2!$B$19</definedName>
    <definedName name="description">#REF!</definedName>
    <definedName name="Details_of_Borrowers_having_Renewal">#REF!</definedName>
    <definedName name="Details_of_Sample_Selected___443">#REF!</definedName>
    <definedName name="Details_of_Sample_Selected___444">#REF!</definedName>
    <definedName name="Details_of_Sample_Selected___587">#REF!</definedName>
    <definedName name="df">#REF!</definedName>
    <definedName name="dfa">#REF!</definedName>
    <definedName name="dfe">#REF!</definedName>
    <definedName name="DG">#REF!</definedName>
    <definedName name="didi">#REF!</definedName>
    <definedName name="discount">[24]Disposition!$E$89</definedName>
    <definedName name="DIVO1">#REF!</definedName>
    <definedName name="DM">#REF!</definedName>
    <definedName name="Document_array">{"Book1","评估表样1.xls"}</definedName>
    <definedName name="Documents_array">#REF!</definedName>
    <definedName name="dontknow">#REF!</definedName>
    <definedName name="dqjk.dbf">#REF!</definedName>
    <definedName name="dsds">#REF!</definedName>
    <definedName name="dsfg">#REF!</definedName>
    <definedName name="DSR">[33]Consol!$F$1</definedName>
    <definedName name="DURENE">#REF!</definedName>
    <definedName name="dwArea">dwhead:dwTail</definedName>
    <definedName name="dwhead">[34]单位设置!$B$5</definedName>
    <definedName name="dwmc">[34]基本情况表!$B$3</definedName>
    <definedName name="dwTail">[34]单位设置!$G$38</definedName>
    <definedName name="dxn">[35]dxnsjtempsheet!$A$1:$G$65536</definedName>
    <definedName name="dynawhere">#REF!</definedName>
    <definedName name="e">#REF!</definedName>
    <definedName name="E11关联">#REF!</definedName>
    <definedName name="EAMT">#REF!</definedName>
    <definedName name="EAPR">#REF!</definedName>
    <definedName name="EAUG">#REF!</definedName>
    <definedName name="EDEC">#REF!</definedName>
    <definedName name="EE">#REF!</definedName>
    <definedName name="eeee">#REF!</definedName>
    <definedName name="eeeee">#REF!</definedName>
    <definedName name="eeeeeeeee">#REF!</definedName>
    <definedName name="EFEB">#REF!</definedName>
    <definedName name="EJAN">#REF!</definedName>
    <definedName name="EJUL">#REF!</definedName>
    <definedName name="EJUN">#REF!</definedName>
    <definedName name="ELOC">#REF!</definedName>
    <definedName name="EMAR">#REF!</definedName>
    <definedName name="EMAY">#REF!</definedName>
    <definedName name="End">'[32]J&amp;Q'!#REF!</definedName>
    <definedName name="end_day">#REF!</definedName>
    <definedName name="eng">#REF!</definedName>
    <definedName name="ENOV">#REF!</definedName>
    <definedName name="EOCT">#REF!</definedName>
    <definedName name="EPYS">#REF!</definedName>
    <definedName name="er">#REF!</definedName>
    <definedName name="erere">#REF!</definedName>
    <definedName name="ESEP">#REF!</definedName>
    <definedName name="ew">#REF!</definedName>
    <definedName name="ewd">#REF!</definedName>
    <definedName name="ewefw">#REF!</definedName>
    <definedName name="Excel_BuiltIn_Database_0">#REF!</definedName>
    <definedName name="Excel_BuiltIn_Database_10">#REF!</definedName>
    <definedName name="Excel_BuiltIn_Database_11">#REF!</definedName>
    <definedName name="Excel_BuiltIn_Database_2">#REF!</definedName>
    <definedName name="Excel_BuiltIn_Database_3">#REF!</definedName>
    <definedName name="Excel_BuiltIn_Database_4">#REF!</definedName>
    <definedName name="Exchange">#REF!</definedName>
    <definedName name="exchange_rates">#REF!</definedName>
    <definedName name="ExRate">#REF!</definedName>
    <definedName name="Extract_Sample_Details">#REF!</definedName>
    <definedName name="Extract_Sample_Only_from_Distinct_Company_Name">#REF!</definedName>
    <definedName name="EY">'[1]F1'!#REF!</definedName>
    <definedName name="F">[31]XL4Poppy!$C$9</definedName>
    <definedName name="F1审">#REF!</definedName>
    <definedName name="FALD">#REF!</definedName>
    <definedName name="fan">#REF!</definedName>
    <definedName name="fanfei">#REF!</definedName>
    <definedName name="FAR">[24]Collateral!$D$39</definedName>
    <definedName name="fcpg">#REF!</definedName>
    <definedName name="FF">#REF!</definedName>
    <definedName name="FFAPPCOLNAME1_1">[21]CRITERIA1!$F$1</definedName>
    <definedName name="FFAPPCOLNAME1_2">[21]CRITERIA2!$F$1</definedName>
    <definedName name="FFAPPCOLNAME2_1">[21]CRITERIA1!$F$2</definedName>
    <definedName name="FFAPPCOLNAME2_2">[21]CRITERIA2!$F$2</definedName>
    <definedName name="FFAPPCOLNAME3_1">[21]CRITERIA1!$F$3</definedName>
    <definedName name="FFAPPCOLNAME3_2">[21]CRITERIA2!$F$3</definedName>
    <definedName name="FFAPPCOLNAME4_1">[21]CRITERIA1!$F$4</definedName>
    <definedName name="FFAPPCOLNAME4_2">[21]CRITERIA2!$F$4</definedName>
    <definedName name="FFAPPCOLNAME5_1">[21]CRITERIA1!$F$5</definedName>
    <definedName name="FFAPPCOLNAME5_2">[21]CRITERIA2!$F$5</definedName>
    <definedName name="FFAPPCOLNAME6_1">[21]CRITERIA1!$F$6</definedName>
    <definedName name="FFAPPCOLNAME6_2">[21]CRITERIA2!$F$6</definedName>
    <definedName name="FFAPPCOLNAME7_1">[21]CRITERIA1!$F$7</definedName>
    <definedName name="FFAPPCOLNAME7_2">[21]CRITERIA2!$F$7</definedName>
    <definedName name="fff">#REF!</definedName>
    <definedName name="fffdfdfd">#REF!</definedName>
    <definedName name="fffffffffffff">#REF!</definedName>
    <definedName name="FFSEGMENT1_1">[21]CRITERIA1!$D$1</definedName>
    <definedName name="FFSEGMENT1_2">[21]CRITERIA2!$D$1</definedName>
    <definedName name="FFSEGMENT2_1">[21]CRITERIA1!$D$2</definedName>
    <definedName name="FFSEGMENT2_2">[21]CRITERIA2!$D$2</definedName>
    <definedName name="FFSEGMENT3_1">[21]CRITERIA1!$D$3</definedName>
    <definedName name="FFSEGMENT3_2">[21]CRITERIA2!$D$3</definedName>
    <definedName name="FFSEGMENT4_1">[21]CRITERIA1!$D$4</definedName>
    <definedName name="FFSEGMENT4_2">[21]CRITERIA2!$D$4</definedName>
    <definedName name="FFSEGMENT5_1">[21]CRITERIA1!$D$5</definedName>
    <definedName name="FFSEGMENT5_2">[21]CRITERIA2!$D$5</definedName>
    <definedName name="FFSEGMENT6_1">[21]CRITERIA1!$D$6</definedName>
    <definedName name="FFSEGMENT6_2">[21]CRITERIA2!$D$6</definedName>
    <definedName name="FFSEGMENT7_1">[21]CRITERIA1!$D$7</definedName>
    <definedName name="FFSEGMENT7_2">[21]CRITERIA2!$D$7</definedName>
    <definedName name="FFSEGSEPARATOR1">[21]CRITERIA1!$B$17</definedName>
    <definedName name="FFSEGSEPARATOR2">[21]CRITERIA2!$B$17</definedName>
    <definedName name="fg">#REF!</definedName>
    <definedName name="FIELDNAMECOLUMN1">[21]CRITERIA1!$B$26</definedName>
    <definedName name="FIELDNAMECOLUMN2">[21]CRITERIA2!$B$26</definedName>
    <definedName name="FIELDNAMEROW1">[21]CRITERIA1!$B$25</definedName>
    <definedName name="FIELDNAMEROW2">[21]CRITERIA2!$B$25</definedName>
    <definedName name="Financial_expenses">#REF!</definedName>
    <definedName name="FIRSTDATAROW1">[21]CRITERIA1!$B$27</definedName>
    <definedName name="FIRSTDATAROW2">[21]CRITERIA2!$B$27</definedName>
    <definedName name="fix2000.dbf">#REF!</definedName>
    <definedName name="Fixed_assests">#REF!</definedName>
    <definedName name="FIXEDASSET">#REF!</definedName>
    <definedName name="fixedassets">#REF!</definedName>
    <definedName name="fixlj2000.dbf">#REF!</definedName>
    <definedName name="fjlkasfja">#REF!</definedName>
    <definedName name="fl">#REF!</definedName>
    <definedName name="FNDNAM1">[21]CRITERIA1!$B$12</definedName>
    <definedName name="FNDNAM2">[21]CRITERIA2!$B$12</definedName>
    <definedName name="FNDUSERID1">[21]CRITERIA1!$B$15</definedName>
    <definedName name="FNDUSERID2">[21]CRITERIA2!$B$15</definedName>
    <definedName name="FNDWRR">#REF!</definedName>
    <definedName name="forpivot">#REF!</definedName>
    <definedName name="fp">#REF!</definedName>
    <definedName name="frst">#REF!,#REF!</definedName>
    <definedName name="fu">#REF!</definedName>
    <definedName name="fuck">#REF!</definedName>
    <definedName name="FUEL_TERM">#REF!</definedName>
    <definedName name="FUELS">#REF!</definedName>
    <definedName name="FUELS_SGA">#REF!</definedName>
    <definedName name="FUELS_TERM">#REF!</definedName>
    <definedName name="FUELSKE">#REF!</definedName>
    <definedName name="FUNCTIONALCURRENCY1">[21]CRITERIA1!$B$33</definedName>
    <definedName name="FUNCTIONALCURRENCY2">[21]CRITERIA2!$B$33</definedName>
    <definedName name="FZ">#REF!</definedName>
    <definedName name="G">[31]XL4Poppy!$B$1:$B$16</definedName>
    <definedName name="G_A_expenses">#REF!</definedName>
    <definedName name="GA">'[4]F1'!#REF!</definedName>
    <definedName name="GaA">'[4]F1'!#REF!</definedName>
    <definedName name="gender">[36]Title!$A$2:$A$3</definedName>
    <definedName name="gf">#REF!</definedName>
    <definedName name="GGG">#REF!</definedName>
    <definedName name="gh">#REF!</definedName>
    <definedName name="GIK">'[37]B30111'!#REF!</definedName>
    <definedName name="GP">#REF!</definedName>
    <definedName name="GRANDTOT">#REF!</definedName>
    <definedName name="GrossAreaSqM">[24]Collateral!$L$36</definedName>
    <definedName name="GSEstAnnlNOI">#REF!</definedName>
    <definedName name="guding">#REF!</definedName>
    <definedName name="gugi">#REF!</definedName>
    <definedName name="gv">#REF!</definedName>
    <definedName name="GWYUID1">[21]CRITERIA1!$B$13</definedName>
    <definedName name="GWYUID2">[21]CRITERIA2!$B$13</definedName>
    <definedName name="H">[31]XL4Poppy!$A$15</definedName>
    <definedName name="hand">#REF!</definedName>
    <definedName name="hb">[25]资债比较原!$V$3</definedName>
    <definedName name="hg">[38]选择报表!$A$1</definedName>
    <definedName name="hh">#REF!</definedName>
    <definedName name="hhh">#REF!</definedName>
    <definedName name="hj">#REF!</definedName>
    <definedName name="hjl">#REF!</definedName>
    <definedName name="hkd">1.0611</definedName>
    <definedName name="HO_D">#REF!</definedName>
    <definedName name="HO_DEPT">#REF!</definedName>
    <definedName name="honey">#REF!</definedName>
    <definedName name="hr">#REF!</definedName>
    <definedName name="HTML_CodePage">936</definedName>
    <definedName name="HTML_Control">{"'四月'!$A$1:$L$12"}</definedName>
    <definedName name="HTML_Description">""</definedName>
    <definedName name="HTML_Email">""</definedName>
    <definedName name="HTML_Header">"四月"</definedName>
    <definedName name="HTML_LastUpdate">"2002-04-30"</definedName>
    <definedName name="HTML_LineAfter">FALSE</definedName>
    <definedName name="HTML_LineBefore">FALSE</definedName>
    <definedName name="HTML_Name">"USER"</definedName>
    <definedName name="HTML_OBDlg2">TRUE</definedName>
    <definedName name="HTML_OBDlg4">TRUE</definedName>
    <definedName name="HTML_OS">0</definedName>
    <definedName name="HTML_PathFile">"C:\My Documents\MyHTML.htm"</definedName>
    <definedName name="HTML_Title">"车间成本计算底稿"</definedName>
    <definedName name="hu">#REF!</definedName>
    <definedName name="huilv">#REF!</definedName>
    <definedName name="i">#REF!</definedName>
    <definedName name="IIII">'[39]BALANCE SHEET'!$A$3:$I$57</definedName>
    <definedName name="ikii">#REF!</definedName>
    <definedName name="IL">#REF!</definedName>
    <definedName name="IM">#REF!</definedName>
    <definedName name="IMPORTDFF1">[21]CRITERIA1!$B$36</definedName>
    <definedName name="IMPORTDFF2">[21]CRITERIA2!$B$36</definedName>
    <definedName name="Income">'[40]BALANCE SHEET'!$A$3:$I$73</definedName>
    <definedName name="instalment">#REF!</definedName>
    <definedName name="Inter_company">#REF!</definedName>
    <definedName name="interest">#REF!</definedName>
    <definedName name="interest_income">#REF!</definedName>
    <definedName name="Inventory">#REF!</definedName>
    <definedName name="io">#REF!</definedName>
    <definedName name="is">#REF!</definedName>
    <definedName name="ISCS">#REF!</definedName>
    <definedName name="ISCSP">#REF!</definedName>
    <definedName name="ISP">#REF!</definedName>
    <definedName name="iss">#REF!</definedName>
    <definedName name="J">[31]XL4Poppy!$A$26</definedName>
    <definedName name="jakls">#REF!</definedName>
    <definedName name="jfopgansf">#REF!</definedName>
    <definedName name="jhfgjf">#REF!</definedName>
    <definedName name="jhg">#REF!</definedName>
    <definedName name="jhggfy">#REF!</definedName>
    <definedName name="ji">#REF!</definedName>
    <definedName name="jiu">#REF!</definedName>
    <definedName name="jj">#REF!</definedName>
    <definedName name="jk">[41]Collateral!$D$40</definedName>
    <definedName name="just">'[42]E1020'!#REF!</definedName>
    <definedName name="K">[31]XL4Poppy!$C$39</definedName>
    <definedName name="kh">[43]jg!$D$1:$D$13</definedName>
    <definedName name="khmc">[43]备忘录!$A$1</definedName>
    <definedName name="kik">#REF!</definedName>
    <definedName name="kjl">#REF!</definedName>
    <definedName name="kk">#REF!</definedName>
    <definedName name="kkk">#REF!</definedName>
    <definedName name="klk">#REF!</definedName>
    <definedName name="kll">#REF!</definedName>
    <definedName name="KMDM">#REF!</definedName>
    <definedName name="KPMG_2">#REF!</definedName>
    <definedName name="kuk">#REF!</definedName>
    <definedName name="KW">#REF!</definedName>
    <definedName name="L">[31]XL4Poppy!$C$27</definedName>
    <definedName name="LABELTEXTCOLUMN1">[21]CRITERIA1!$B$24</definedName>
    <definedName name="LABELTEXTCOLUMN2">[21]CRITERIA2!$B$24</definedName>
    <definedName name="LABELTEXTROW1">[21]CRITERIA1!$B$23</definedName>
    <definedName name="LABELTEXTROW2">[21]CRITERIA2!$B$23</definedName>
    <definedName name="lalala">#REF!</definedName>
    <definedName name="landareasqm">#REF!</definedName>
    <definedName name="LandOwner">[24]Collateral!$D$47</definedName>
    <definedName name="last">#REF!</definedName>
    <definedName name="ldpg">#REF!</definedName>
    <definedName name="Lease_Commitment">#REF!</definedName>
    <definedName name="lj">#REF!</definedName>
    <definedName name="lk">#REF!</definedName>
    <definedName name="ll">#REF!</definedName>
    <definedName name="lll">#REF!</definedName>
    <definedName name="LoanA1">'[5]Detail Loan Move. &amp; Listing'!#REF!</definedName>
    <definedName name="long">#REF!</definedName>
    <definedName name="Long_term_investment">#REF!</definedName>
    <definedName name="lookme">#REF!</definedName>
    <definedName name="lxw">#REF!</definedName>
    <definedName name="lxzc">#REF!</definedName>
    <definedName name="LY">#REF!</definedName>
    <definedName name="M">#REF!</definedName>
    <definedName name="MBDatabase">#REF!</definedName>
    <definedName name="method">#REF!</definedName>
    <definedName name="miranda">#REF!</definedName>
    <definedName name="mjk">#REF!</definedName>
    <definedName name="mkjllj">#REF!</definedName>
    <definedName name="mnvb">#REF!</definedName>
    <definedName name="MONTH">#REF!</definedName>
    <definedName name="Months">#REF!</definedName>
    <definedName name="Months1">'[44]Repayment Summary'!$AD$214:$AE$225</definedName>
    <definedName name="MR">#REF!</definedName>
    <definedName name="mvlcxnv">#REF!</definedName>
    <definedName name="mwifi_ce_Cost">#REF!</definedName>
    <definedName name="mwifi_ce_Rate">#REF!</definedName>
    <definedName name="mxArea">mxHead:mxTail</definedName>
    <definedName name="mxHead">[34]合并科目!$C$5</definedName>
    <definedName name="mxTail">[34]合并科目!$M$85</definedName>
    <definedName name="n">#REF!</definedName>
    <definedName name="NAME">[28]KEY!$B$1:$B$22</definedName>
    <definedName name="NAME1">#REF!</definedName>
    <definedName name="NAME2">#REF!</definedName>
    <definedName name="NAME25">#REF!</definedName>
    <definedName name="NAME3">#REF!</definedName>
    <definedName name="NAME4">#REF!</definedName>
    <definedName name="namedd">#REF!</definedName>
    <definedName name="nameid">#REF!</definedName>
    <definedName name="NAMESEQ">#REF!</definedName>
    <definedName name="ND">#REF!</definedName>
    <definedName name="neeeeee">#REF!</definedName>
    <definedName name="new">'[45]A430'!$A$3:$H$48</definedName>
    <definedName name="neww">'[46]loan database'!$A$1:$M$2736</definedName>
    <definedName name="newww">'[46]loan database'!$A$1:$M$2736</definedName>
    <definedName name="newwww">#REF!</definedName>
    <definedName name="newwwwwww">#REF!</definedName>
    <definedName name="NK">#REF!</definedName>
    <definedName name="nnn">#REF!</definedName>
    <definedName name="no_inst">#REF!</definedName>
    <definedName name="no_pay">#REF!</definedName>
    <definedName name="non">#REF!</definedName>
    <definedName name="Non_operating_expenses">#REF!</definedName>
    <definedName name="Non_operating_income">#REF!</definedName>
    <definedName name="NOOFFFSEGMENTS1">[21]CRITERIA1!$B$18</definedName>
    <definedName name="NOOFFFSEGMENTS2">[21]CRITERIA2!$B$18</definedName>
    <definedName name="notes_catalog">[21]master!$D$3:$D$6</definedName>
    <definedName name="NP">#REF!</definedName>
    <definedName name="NUMBEROFDETAILFIELDS1">[21]CRITERIA1!$B$29</definedName>
    <definedName name="NUMBEROFDETAILFIELDS2">[21]CRITERIA2!$B$29</definedName>
    <definedName name="NUMBEROFHEADERFIELDS1">[21]CRITERIA1!$B$28</definedName>
    <definedName name="NUMBEROFHEADERFIELDS2">[21]CRITERIA2!$B$28</definedName>
    <definedName name="NvsASD">"V2001-12-31"</definedName>
    <definedName name="NvsAutoDrillOk">"VN"</definedName>
    <definedName name="NvsElapsedTime">0.000181828705535736</definedName>
    <definedName name="NvsEndTime">37274.7274061343</definedName>
    <definedName name="NvsInstSpec">"%"</definedName>
    <definedName name="NvsLayoutType">"M3"</definedName>
    <definedName name="NvsPanelEffdt">"V1900-01-01"</definedName>
    <definedName name="NvsPanelSetid">"VFCMNY"</definedName>
    <definedName name="NvsReqBU">"VFCMHK"</definedName>
    <definedName name="NvsReqBUOnly">"VY"</definedName>
    <definedName name="NvsTransLed">"VN"</definedName>
    <definedName name="NvsTreeASD">"V2001-12-31"</definedName>
    <definedName name="NvsValTbl.ACCOUNT">"GL_ACCOUNT_TBL"</definedName>
    <definedName name="o">#REF!</definedName>
    <definedName name="OAMT">#REF!</definedName>
    <definedName name="OAPR">#REF!</definedName>
    <definedName name="OAUG">#REF!</definedName>
    <definedName name="odd">#REF!</definedName>
    <definedName name="ODEC">#REF!</definedName>
    <definedName name="OFEB">#REF!</definedName>
    <definedName name="ofei">#REF!</definedName>
    <definedName name="ofei1">#REF!</definedName>
    <definedName name="OFFICE">#REF!</definedName>
    <definedName name="OILMOVE">#REF!</definedName>
    <definedName name="OILMOVEKE">#REF!</definedName>
    <definedName name="OJAN">#REF!</definedName>
    <definedName name="OJUL">#REF!</definedName>
    <definedName name="OJUN">#REF!</definedName>
    <definedName name="ok">[47]Collateral!$D$10</definedName>
    <definedName name="old">#REF!</definedName>
    <definedName name="OLOC">#REF!</definedName>
    <definedName name="OMAR">#REF!</definedName>
    <definedName name="OMAY">#REF!</definedName>
    <definedName name="omit">#REF!</definedName>
    <definedName name="one">#REF!</definedName>
    <definedName name="ONOV">#REF!</definedName>
    <definedName name="oo">#REF!</definedName>
    <definedName name="OOCT">#REF!</definedName>
    <definedName name="ooo">#REF!</definedName>
    <definedName name="OPYS">#REF!</definedName>
    <definedName name="OSEP">#REF!</definedName>
    <definedName name="Other_assets">#REF!</definedName>
    <definedName name="Other_deferred_expenses">#REF!</definedName>
    <definedName name="Other_payable">#REF!</definedName>
    <definedName name="Other_receivable">#REF!</definedName>
    <definedName name="owners_equity">#REF!</definedName>
    <definedName name="p">#REF!</definedName>
    <definedName name="p.1">#REF!</definedName>
    <definedName name="p.2">#REF!</definedName>
    <definedName name="PartialBarrier">[48]!PartialBarrier</definedName>
    <definedName name="PAX">#REF!</definedName>
    <definedName name="PB">#REF!</definedName>
    <definedName name="PB_SGA">#REF!</definedName>
    <definedName name="PERIODSETNAME1">[21]CRITERIA1!$B$4</definedName>
    <definedName name="PERIODSETNAME2">[21]CRITERIA2!$B$4</definedName>
    <definedName name="Pledged_or_not">[30]master!$A$3:$A$5</definedName>
    <definedName name="ploiuq1">#REF!</definedName>
    <definedName name="PlotRatio">[49]Collateral!$D$40</definedName>
    <definedName name="po">#REF!</definedName>
    <definedName name="Pool">[49]Collateral!$M$6</definedName>
    <definedName name="Portfolio">[49]Collateral!$M$5</definedName>
    <definedName name="POSTERRORSTOSUSP1">[21]CRITERIA1!$B$34</definedName>
    <definedName name="POSTERRORSTOSUSP2">[21]CRITERIA2!$B$34</definedName>
    <definedName name="pp">#REF!</definedName>
    <definedName name="pppp">#REF!</definedName>
    <definedName name="PRCGAAP">#REF!</definedName>
    <definedName name="PRCGAAP2">#REF!</definedName>
    <definedName name="Prefecture">[49]Collateral!$D$11</definedName>
    <definedName name="Prepaid_expenses___Deferred_Assets">#REF!</definedName>
    <definedName name="_xlnm.Print_Area">#REF!</definedName>
    <definedName name="Print_Area_MI">#REF!</definedName>
    <definedName name="print_area1">#REF!</definedName>
    <definedName name="_xlnm.Print_Titles">#REF!</definedName>
    <definedName name="prior">0</definedName>
    <definedName name="prof">#REF!</definedName>
    <definedName name="PropertyType">[49]Collateral!$D$10</definedName>
    <definedName name="PSUEDO">#REF!</definedName>
    <definedName name="PT">#REF!</definedName>
    <definedName name="q">[50]净料库!$A$2:$L$158</definedName>
    <definedName name="q000000000000">#REF!</definedName>
    <definedName name="QAS">dwhead:dwTail</definedName>
    <definedName name="QAZS">#REF!</definedName>
    <definedName name="QAZX">#REF!</definedName>
    <definedName name="qfg">#REF!</definedName>
    <definedName name="qiokj1">#REF!</definedName>
    <definedName name="qit">#REF!</definedName>
    <definedName name="qq">#REF!</definedName>
    <definedName name="qqq">#REF!</definedName>
    <definedName name="qqqqq">#REF!</definedName>
    <definedName name="qqqqqq">#REF!</definedName>
    <definedName name="QTPLB">#REF!</definedName>
    <definedName name="qw">#REF!</definedName>
    <definedName name="QZ">#REF!</definedName>
    <definedName name="rate">#REF!</definedName>
    <definedName name="Rate1">'[51]G110'!#REF!</definedName>
    <definedName name="Receivables_collectable_after_1_year">#REF!</definedName>
    <definedName name="rejtew">#REF!</definedName>
    <definedName name="report_date">#REF!</definedName>
    <definedName name="rere">'[52]K311 A_List02'!$C$6:$J$203</definedName>
    <definedName name="RESERVE">#REF!</definedName>
    <definedName name="RESPONSIBILITYAPPLICATIONID1">[21]CRITERIA1!$B$7</definedName>
    <definedName name="RESPONSIBILITYAPPLICATIONID2">[21]CRITERIA2!$B$7</definedName>
    <definedName name="RESPONSIBILITYID1">[21]CRITERIA1!$B$8</definedName>
    <definedName name="RESPONSIBILITYID2">[21]CRITERIA2!$B$8</definedName>
    <definedName name="RESPONSIBILITYNAME1">[21]CRITERIA1!$B$6</definedName>
    <definedName name="RESPONSIBILITYNAME2">[21]CRITERIA2!$B$6</definedName>
    <definedName name="Results">#REF!</definedName>
    <definedName name="richard">#REF!</definedName>
    <definedName name="rita">#REF!</definedName>
    <definedName name="ROWSTOUPLOAD1">[21]CRITERIA1!$B$20</definedName>
    <definedName name="ROWSTOUPLOAD2">[21]CRITERIA2!$B$20</definedName>
    <definedName name="RptDate">[53]OutSum!$T$1</definedName>
    <definedName name="rrr">#REF!</definedName>
    <definedName name="RS">#REF!</definedName>
    <definedName name="RYQ">#REF!</definedName>
    <definedName name="S">[31]XL4Poppy!$C$4</definedName>
    <definedName name="sa">#REF!</definedName>
    <definedName name="sadfsafkl">#REF!</definedName>
    <definedName name="safiwef">#REF!</definedName>
    <definedName name="Sales_tax">#REF!</definedName>
    <definedName name="sample">#REF!</definedName>
    <definedName name="Sample_Control_List___161no4_with_branch_info">#REF!</definedName>
    <definedName name="Sample_Control_List_with_NEW_info">#REF!</definedName>
    <definedName name="sample_range">#REF!</definedName>
    <definedName name="sample1">#REF!</definedName>
    <definedName name="sample11">#REF!</definedName>
    <definedName name="sample22">#REF!</definedName>
    <definedName name="sample3">#REF!</definedName>
    <definedName name="sample4">#REF!</definedName>
    <definedName name="sampledata">#REF!</definedName>
    <definedName name="samples">#REF!</definedName>
    <definedName name="SAMT">#REF!</definedName>
    <definedName name="san">#REF!</definedName>
    <definedName name="SAPBEXrevision">1</definedName>
    <definedName name="SAPBEXsysID">"PE4"</definedName>
    <definedName name="SAPBEXwbID">"3Q4R7W3VD66V3CXTGQHGIRCBE"</definedName>
    <definedName name="SAPR">#REF!</definedName>
    <definedName name="SAUG">#REF!</definedName>
    <definedName name="sbpg">#REF!</definedName>
    <definedName name="schedule">#REF!</definedName>
    <definedName name="SD">#REF!</definedName>
    <definedName name="sdd">#REF!</definedName>
    <definedName name="SDEC">#REF!</definedName>
    <definedName name="SDF">#REF!</definedName>
    <definedName name="SDFA">#REF!</definedName>
    <definedName name="SDFSD">#REF!</definedName>
    <definedName name="SDS">#REF!</definedName>
    <definedName name="sdsfij">#REF!</definedName>
    <definedName name="sedfsaed">#REF!</definedName>
    <definedName name="Selling_expenses">#REF!</definedName>
    <definedName name="SERVICE">#REF!</definedName>
    <definedName name="SERVKE">#REF!</definedName>
    <definedName name="SETOFBOOKSID1">[21]CRITERIA1!$B$1</definedName>
    <definedName name="SETOFBOOKSID2">[21]CRITERIA2!$B$1</definedName>
    <definedName name="SETOFBOOKSNAME1">[21]CRITERIA1!$B$2</definedName>
    <definedName name="SETOFBOOKSNAME2">[21]CRITERIA2!$B$2</definedName>
    <definedName name="SF">#REF!</definedName>
    <definedName name="SFEB">#REF!</definedName>
    <definedName name="sheeet4">#REF!</definedName>
    <definedName name="sheeet5">#REF!</definedName>
    <definedName name="sheet">'[40]BALANCE SHEET'!$A$3:$I$73</definedName>
    <definedName name="Sheet1">#REF!</definedName>
    <definedName name="Sheet10">#REF!</definedName>
    <definedName name="Sheet11">#REF!</definedName>
    <definedName name="Sheet12">#REF!</definedName>
    <definedName name="Sheet15">#REF!</definedName>
    <definedName name="Sheet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hort_term\">#REF!</definedName>
    <definedName name="Short_term_liability">#REF!</definedName>
    <definedName name="shuijin">#REF!</definedName>
    <definedName name="SJAN">#REF!</definedName>
    <definedName name="sjqj">[43]备忘录!$A$2</definedName>
    <definedName name="SJUL">#REF!</definedName>
    <definedName name="SJUN">#REF!</definedName>
    <definedName name="skladjfsadn">#REF!</definedName>
    <definedName name="SLOC">#REF!</definedName>
    <definedName name="SM">#REF!</definedName>
    <definedName name="SMAR">#REF!</definedName>
    <definedName name="SMAY">#REF!</definedName>
    <definedName name="SNOV">#REF!</definedName>
    <definedName name="SOCT">#REF!</definedName>
    <definedName name="SOD">#REF!</definedName>
    <definedName name="SOLDURENE">#REF!</definedName>
    <definedName name="SPEC">#REF!</definedName>
    <definedName name="SPYS">#REF!</definedName>
    <definedName name="src">#REF!</definedName>
    <definedName name="ss">#REF!</definedName>
    <definedName name="ssdd">#REF!</definedName>
    <definedName name="SSEP">#REF!</definedName>
    <definedName name="sss">#REF!</definedName>
    <definedName name="sssc">#REF!</definedName>
    <definedName name="sssssssss">#REF!</definedName>
    <definedName name="Staff_and_workers__bonus_and_welfare">#REF!</definedName>
    <definedName name="start">#REF!</definedName>
    <definedName name="STARTJOURNALIMPORT1">[21]CRITERIA1!$B$21</definedName>
    <definedName name="STARTJOURNALIMPORT2">[21]CRITERIA2!$B$21</definedName>
    <definedName name="STDCHG">'[54]H R'!#REF!</definedName>
    <definedName name="SULFUR">#REF!</definedName>
    <definedName name="SUM">#REF!</definedName>
    <definedName name="summary">#REF!</definedName>
    <definedName name="summary4">'[55]Final sample listing'!$B$1:$I$161</definedName>
    <definedName name="sunqinlin">#REF!</definedName>
    <definedName name="t">'[7]F1'!#REF!</definedName>
    <definedName name="T_Borr">#REF!</definedName>
    <definedName name="T_Pay">#REF!</definedName>
    <definedName name="T3_1_3P">#REF!</definedName>
    <definedName name="T3_1_3T">#REF!</definedName>
    <definedName name="T3_1_3Z">#REF!</definedName>
    <definedName name="T3_2_1P">#REF!</definedName>
    <definedName name="T3_2_1T">#REF!</definedName>
    <definedName name="T3_2_1Z">#REF!</definedName>
    <definedName name="T3_2_2P">#REF!</definedName>
    <definedName name="T3_2_2T">#REF!</definedName>
    <definedName name="T3_2_2Z">#REF!</definedName>
    <definedName name="T3_3P">#REF!</definedName>
    <definedName name="T3_3T">#REF!</definedName>
    <definedName name="T3_3Z">#REF!</definedName>
    <definedName name="T3_5P">#REF!</definedName>
    <definedName name="T3_5T">#REF!</definedName>
    <definedName name="T3_5Z">#REF!</definedName>
    <definedName name="T3_6P">#REF!</definedName>
    <definedName name="T3_6T">#REF!</definedName>
    <definedName name="T3_6Z">#REF!</definedName>
    <definedName name="T3_8P">#REF!</definedName>
    <definedName name="T3_8T">#REF!</definedName>
    <definedName name="T3_8Z">#REF!</definedName>
    <definedName name="T4_1P">#REF!</definedName>
    <definedName name="T4_1T">#REF!</definedName>
    <definedName name="T4_1Z">#REF!</definedName>
    <definedName name="T4_2P">#REF!</definedName>
    <definedName name="T4_2T">#REF!</definedName>
    <definedName name="T4_2Z">#REF!</definedName>
    <definedName name="T6_1P">#REF!</definedName>
    <definedName name="T6_1T">#REF!</definedName>
    <definedName name="T6_1Z">#REF!</definedName>
    <definedName name="T6_2P">#REF!</definedName>
    <definedName name="T6_2T">#REF!</definedName>
    <definedName name="T6_2Z">#REF!</definedName>
    <definedName name="T7_1P">#REF!</definedName>
    <definedName name="T7_1T">#REF!</definedName>
    <definedName name="T7_1Z">#REF!</definedName>
    <definedName name="T8_1P">#REF!</definedName>
    <definedName name="T8_1T">#REF!</definedName>
    <definedName name="T8_1Z">#REF!</definedName>
    <definedName name="T8_2P">#REF!</definedName>
    <definedName name="T8_2T">#REF!</definedName>
    <definedName name="T8_2Z">#REF!</definedName>
    <definedName name="T9_11P">#REF!</definedName>
    <definedName name="T9_11T">#REF!</definedName>
    <definedName name="T9_11Z">#REF!</definedName>
    <definedName name="T9_1P">#REF!</definedName>
    <definedName name="T9_1T">#REF!</definedName>
    <definedName name="T9_1Z">#REF!</definedName>
    <definedName name="T9_2P">#REF!</definedName>
    <definedName name="T9_2T">#REF!</definedName>
    <definedName name="T9_2Z">#REF!</definedName>
    <definedName name="T9_5P">#REF!</definedName>
    <definedName name="T9_5T">#REF!</definedName>
    <definedName name="T9_5Z">#REF!</definedName>
    <definedName name="Table_of_Mortgage___Limit_by_Branch">#REF!</definedName>
    <definedName name="tax">#REF!</definedName>
    <definedName name="Tax_payable">#REF!</definedName>
    <definedName name="tbrq">#REF!</definedName>
    <definedName name="TD">#REF!</definedName>
    <definedName name="tdpg">#REF!</definedName>
    <definedName name="temp_handler_v2">#REF!</definedName>
    <definedName name="TEMPLATENUMBER1">[21]CRITERIA1!$B$32</definedName>
    <definedName name="TEMPLATENUMBER2">[21]CRITERIA2!$B$32</definedName>
    <definedName name="TEMPLATESTYLE1">[21]CRITERIA1!$B$31</definedName>
    <definedName name="TEMPLATESTYLE2">[21]CRITERIA2!$B$31</definedName>
    <definedName name="TEMPLATETYPE1">[21]CRITERIA1!$B$30</definedName>
    <definedName name="TEMPLATETYPE2">[21]CRITERIA2!$B$30</definedName>
    <definedName name="temptempdeldel">#REF!</definedName>
    <definedName name="TERM_C8">#REF!</definedName>
    <definedName name="TERM_PB">#REF!</definedName>
    <definedName name="terms">#REF!</definedName>
    <definedName name="test\">#REF!</definedName>
    <definedName name="TEST0">#REF!</definedName>
    <definedName name="TEST1">[56]盘点表!$A$2:$G$2223</definedName>
    <definedName name="TEST2">[56]盘点表!$A$2224:$G$4445</definedName>
    <definedName name="TEST3">[56]盘点表!$A$4446:$G$5743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#REF!</definedName>
    <definedName name="TextRefCopy177">#REF!</definedName>
    <definedName name="TextRefCopy178">#REF!</definedName>
    <definedName name="TextRefCopy179">#REF!</definedName>
    <definedName name="TextRefCopy18">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4">#REF!</definedName>
    <definedName name="TextRefCopy185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7">#REF!</definedName>
    <definedName name="TextRefCopy208">#REF!</definedName>
    <definedName name="TextRefCopy209">#REF!</definedName>
    <definedName name="TextRefCopy21">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8">#REF!</definedName>
    <definedName name="TextRefCopy219">#REF!</definedName>
    <definedName name="TextRefCopy22">#REF!</definedName>
    <definedName name="TextRefCopy220">#REF!</definedName>
    <definedName name="TextRefCopy221">'[57]Investment Property'!#REF!</definedName>
    <definedName name="TextRefCopy222">'[57]Investment Property'!#REF!</definedName>
    <definedName name="TextRefCopy223">#REF!</definedName>
    <definedName name="TextRefCopy224">'[57]Investment Property'!#REF!</definedName>
    <definedName name="TextRefCopy225">#REF!</definedName>
    <definedName name="TextRefCopy226">'[57]Investment Property'!#REF!</definedName>
    <definedName name="TextRefCopy227">'[57]Investment Property'!#REF!</definedName>
    <definedName name="TextRefCopy228">#REF!</definedName>
    <definedName name="TextRefCopy229">#REF!</definedName>
    <definedName name="TextRefCopy23">#REF!</definedName>
    <definedName name="TextRefCopy230">#REF!</definedName>
    <definedName name="TextRefCopy231">#REF!</definedName>
    <definedName name="TextRefCopy232">#REF!</definedName>
    <definedName name="TextRefCopy233">#REF!</definedName>
    <definedName name="TextRefCopy234">#REF!</definedName>
    <definedName name="TextRefCopy235">#REF!</definedName>
    <definedName name="TextRefCopy236">#REF!</definedName>
    <definedName name="TextRefCopy237">#REF!</definedName>
    <definedName name="TextRefCopy238">#REF!</definedName>
    <definedName name="TextRefCopy239">#REF!</definedName>
    <definedName name="TextRefCopy24">#REF!</definedName>
    <definedName name="TextRefCopy240">#REF!</definedName>
    <definedName name="TextRefCopy241">#REF!</definedName>
    <definedName name="TextRefCopy242">#REF!</definedName>
    <definedName name="TextRefCopy243">#REF!</definedName>
    <definedName name="TextRefCopy244">#REF!</definedName>
    <definedName name="TextRefCopy245">#REF!</definedName>
    <definedName name="TextRefCopy246">#REF!</definedName>
    <definedName name="TextRefCopy247">#REF!</definedName>
    <definedName name="TextRefCopy248">#REF!</definedName>
    <definedName name="TextRefCopy249">#REF!</definedName>
    <definedName name="TextRefCopy25">#REF!</definedName>
    <definedName name="TextRefCopy250">#REF!</definedName>
    <definedName name="TextRefCopy251">#REF!</definedName>
    <definedName name="TextRefCopy252">#REF!</definedName>
    <definedName name="TextRefCopy253">#REF!</definedName>
    <definedName name="TextRefCopy254">#REF!</definedName>
    <definedName name="TextRefCopy255">#REF!</definedName>
    <definedName name="TextRefCopy256">#REF!</definedName>
    <definedName name="TextRefCopy257">#REF!</definedName>
    <definedName name="TextRefCopy258">#REF!</definedName>
    <definedName name="TextRefCopy259">#REF!</definedName>
    <definedName name="TextRefCopy26">#REF!</definedName>
    <definedName name="TextRefCopy260">#REF!</definedName>
    <definedName name="TextRefCopy261">#REF!</definedName>
    <definedName name="TextRefCopy262">#REF!</definedName>
    <definedName name="TextRefCopy263">#REF!</definedName>
    <definedName name="TextRefCopy264">#REF!</definedName>
    <definedName name="TextRefCopy265">#REF!</definedName>
    <definedName name="TextRefCopy266">#REF!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86">#REF!</definedName>
    <definedName name="TextRefCopy287">#REF!</definedName>
    <definedName name="TextRefCopy288">#REF!</definedName>
    <definedName name="TextRefCopy289">#REF!</definedName>
    <definedName name="TextRefCopy29">#REF!</definedName>
    <definedName name="TextRefCopy290">#REF!</definedName>
    <definedName name="TextRefCopy291">#REF!</definedName>
    <definedName name="TextRefCopy292">#REF!</definedName>
    <definedName name="TextRefCopy293">#REF!</definedName>
    <definedName name="TextRefCopy294">#REF!</definedName>
    <definedName name="TextRefCopy295">#REF!</definedName>
    <definedName name="TextRefCopy296">#REF!</definedName>
    <definedName name="TextRefCopy297">#REF!</definedName>
    <definedName name="TextRefCopy298">#REF!</definedName>
    <definedName name="TextRefCopy299">#REF!</definedName>
    <definedName name="TextRefCopy3">#REF!</definedName>
    <definedName name="TextRefCopy30">#REF!</definedName>
    <definedName name="TextRefCopy300">#REF!</definedName>
    <definedName name="TextRefCopy301">#REF!</definedName>
    <definedName name="TextRefCopy302">#REF!</definedName>
    <definedName name="TextRefCopy303">#REF!</definedName>
    <definedName name="TextRefCopy304">#REF!</definedName>
    <definedName name="TextRefCopy305">#REF!</definedName>
    <definedName name="TextRefCopy306">#REF!</definedName>
    <definedName name="TextRefCopy307">#REF!</definedName>
    <definedName name="TextRefCopy308">#REF!</definedName>
    <definedName name="TextRefCopy309">#REF!</definedName>
    <definedName name="TextRefCopy31">#REF!</definedName>
    <definedName name="TextRefCopy310">#REF!</definedName>
    <definedName name="TextRefCopy311">#REF!</definedName>
    <definedName name="TextRefCopy312">#REF!</definedName>
    <definedName name="TextRefCopy313">#REF!</definedName>
    <definedName name="TextRefCopy314">#REF!</definedName>
    <definedName name="TextRefCopy315">#REF!</definedName>
    <definedName name="TextRefCopy316">#REF!</definedName>
    <definedName name="TextRefCopy317">#REF!</definedName>
    <definedName name="TextRefCopy318">#REF!</definedName>
    <definedName name="TextRefCopy319">#REF!</definedName>
    <definedName name="TextRefCopy32">#REF!</definedName>
    <definedName name="TextRefCopy320">#REF!</definedName>
    <definedName name="TextRefCopy321">#REF!</definedName>
    <definedName name="TextRefCopy322">#REF!</definedName>
    <definedName name="TextRefCopy323">#REF!</definedName>
    <definedName name="TextRefCopy324">#REF!</definedName>
    <definedName name="TextRefCopy325">#REF!</definedName>
    <definedName name="TextRefCopy326">#REF!</definedName>
    <definedName name="TextRefCopy327">#REF!</definedName>
    <definedName name="TextRefCopy328">#REF!</definedName>
    <definedName name="TextRefCopy329">#REF!</definedName>
    <definedName name="TextRefCopy33">#REF!</definedName>
    <definedName name="TextRefCopy330">#REF!</definedName>
    <definedName name="TextRefCopy331">#REF!</definedName>
    <definedName name="TextRefCopy332">#REF!</definedName>
    <definedName name="TextRefCopy333">#REF!</definedName>
    <definedName name="TextRefCopy334">#REF!</definedName>
    <definedName name="TextRefCopy335">#REF!</definedName>
    <definedName name="TextRefCopy336">#REF!</definedName>
    <definedName name="TextRefCopy337">#REF!</definedName>
    <definedName name="TextRefCopy338">#REF!</definedName>
    <definedName name="TextRefCopy339">#REF!</definedName>
    <definedName name="TextRefCopy34">#REF!</definedName>
    <definedName name="TextRefCopy340">#REF!</definedName>
    <definedName name="TextRefCopy341">#REF!</definedName>
    <definedName name="TextRefCopy342">#REF!</definedName>
    <definedName name="TextRefCopy343">#REF!</definedName>
    <definedName name="TextRefCopy344">#REF!</definedName>
    <definedName name="TextRefCopy345">#REF!</definedName>
    <definedName name="TextRefCopy346">#REF!</definedName>
    <definedName name="TextRefCopy347">#REF!</definedName>
    <definedName name="TextRefCopy348">#REF!</definedName>
    <definedName name="TextRefCopy349">#REF!</definedName>
    <definedName name="TextRefCopy35">#REF!</definedName>
    <definedName name="TextRefCopy350">#REF!</definedName>
    <definedName name="TextRefCopy351">#REF!</definedName>
    <definedName name="TextRefCopy352">#REF!</definedName>
    <definedName name="TextRefCopy353">#REF!</definedName>
    <definedName name="TextRefCopy354">#REF!</definedName>
    <definedName name="TextRefCopy355">#REF!</definedName>
    <definedName name="TextRefCopy356">#REF!</definedName>
    <definedName name="TextRefCopy357">#REF!</definedName>
    <definedName name="TextRefCopy358">#REF!</definedName>
    <definedName name="TextRefCopy359">#REF!</definedName>
    <definedName name="TextRefCopy36">#REF!</definedName>
    <definedName name="TextRefCopy360">#REF!</definedName>
    <definedName name="TextRefCopy361">#REF!</definedName>
    <definedName name="TextRefCopy362">#REF!</definedName>
    <definedName name="TextRefCopy363">#REF!</definedName>
    <definedName name="TextRefCopy364">#REF!</definedName>
    <definedName name="TextRefCopy365">#REF!</definedName>
    <definedName name="TextRefCopy366">#REF!</definedName>
    <definedName name="TextRefCopy367">#REF!</definedName>
    <definedName name="TextRefCopy368">#REF!</definedName>
    <definedName name="TextRefCopy369">#REF!</definedName>
    <definedName name="TextRefCopy37">#REF!</definedName>
    <definedName name="TextRefCopy370">#REF!</definedName>
    <definedName name="TextRefCopy371">#REF!</definedName>
    <definedName name="TextRefCopy372">#REF!</definedName>
    <definedName name="TextRefCopy373">#REF!</definedName>
    <definedName name="TextRefCopy374">#REF!</definedName>
    <definedName name="TextRefCopy375">#REF!</definedName>
    <definedName name="TextRefCopy376">#REF!</definedName>
    <definedName name="TextRefCopy377">#REF!</definedName>
    <definedName name="TextRefCopy378">#REF!</definedName>
    <definedName name="TextRefCopy379">#REF!</definedName>
    <definedName name="TextRefCopy38">#REF!</definedName>
    <definedName name="TextRefCopy380">#REF!</definedName>
    <definedName name="TextRefCopy381">#REF!</definedName>
    <definedName name="TextRefCopy382">#REF!</definedName>
    <definedName name="TextRefCopy383">#REF!</definedName>
    <definedName name="TextRefCopy384">#REF!</definedName>
    <definedName name="TextRefCopy385">#REF!</definedName>
    <definedName name="TextRefCopy386">#REF!</definedName>
    <definedName name="TextRefCopy387">#REF!</definedName>
    <definedName name="TextRefCopy388">#REF!</definedName>
    <definedName name="TextRefCopy389">#REF!</definedName>
    <definedName name="TextRefCopy39">#REF!</definedName>
    <definedName name="TextRefCopy390">#REF!</definedName>
    <definedName name="TextRefCopy391">#REF!</definedName>
    <definedName name="TextRefCopy392">#REF!</definedName>
    <definedName name="TextRefCopy393">#REF!</definedName>
    <definedName name="TextRefCopy394">#REF!</definedName>
    <definedName name="TextRefCopy395">#REF!</definedName>
    <definedName name="TextRefCopy396">#REF!</definedName>
    <definedName name="TextRefCopy397">#REF!</definedName>
    <definedName name="TextRefCopy398">#REF!</definedName>
    <definedName name="TextRefCopy399">#REF!</definedName>
    <definedName name="TextRefCopy4">#REF!</definedName>
    <definedName name="TextRefCopy40">#REF!</definedName>
    <definedName name="TextRefCopy400">#REF!</definedName>
    <definedName name="TextRefCopy401">#REF!</definedName>
    <definedName name="TextRefCopy402">#REF!</definedName>
    <definedName name="TextRefCopy403">#REF!</definedName>
    <definedName name="TextRefCopy404">#REF!</definedName>
    <definedName name="TextRefCopy405">#REF!</definedName>
    <definedName name="TextRefCopy406">#REF!</definedName>
    <definedName name="TextRefCopy407">#REF!</definedName>
    <definedName name="TextRefCopy408">#REF!</definedName>
    <definedName name="TextRefCopy409">#REF!</definedName>
    <definedName name="TextRefCopy41">#REF!</definedName>
    <definedName name="TextRefCopy410">#REF!</definedName>
    <definedName name="TextRefCopy411">#REF!</definedName>
    <definedName name="TextRefCopy412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>4</definedName>
    <definedName name="TM">'[58]3-1-1现金'!#REF!</definedName>
    <definedName name="Tmp0.xls">[59]利润表!$A$3:$C$26</definedName>
    <definedName name="top">#REF!</definedName>
    <definedName name="total_by_afe">#REF!</definedName>
    <definedName name="Total_Debt">#REF!+#REF!</definedName>
    <definedName name="TPL">#REF!</definedName>
    <definedName name="tr">#REF!</definedName>
    <definedName name="TT">#REF!</definedName>
    <definedName name="tttt">#REF!</definedName>
    <definedName name="TU154___0">#REF!</definedName>
    <definedName name="TU154___11">#REF!</definedName>
    <definedName name="TYPE">[28]KEY!$A$1:$A$22</definedName>
    <definedName name="tzzmz912">#REF!</definedName>
    <definedName name="T形账户">#REF!</definedName>
    <definedName name="U7AA">'[60]F1'!#REF!</definedName>
    <definedName name="U7AAa">#REF!</definedName>
    <definedName name="UAA">'[60]F1'!#REF!</definedName>
    <definedName name="UD">#REF!</definedName>
    <definedName name="UF">#REF!</definedName>
    <definedName name="UFPrn20000309112818">#REF!</definedName>
    <definedName name="UFPrn20000310061247">#REF!</definedName>
    <definedName name="UFPrn20000324091925">#REF!</definedName>
    <definedName name="UFPrn20000415100427">#REF!</definedName>
    <definedName name="UFPrn20000504130911">#REF!</definedName>
    <definedName name="UFPrn20000504131055">#REF!</definedName>
    <definedName name="UFPrn20000831135918">#REF!</definedName>
    <definedName name="UFPrn20000831142114">#REF!</definedName>
    <definedName name="UFPrn20000925150907">#REF!</definedName>
    <definedName name="UFPrn20000925150927">#REF!</definedName>
    <definedName name="UFPrn20000925165850">#REF!</definedName>
    <definedName name="UFPrn20000927091633">#REF!</definedName>
    <definedName name="UFPrn20000927104234">#REF!</definedName>
    <definedName name="UFPrn20001031150732">#REF!</definedName>
    <definedName name="UFPrn20001101111016">#REF!</definedName>
    <definedName name="UFPrn20001130134311">#REF!</definedName>
    <definedName name="UFPrn20001130134455">#REF!</definedName>
    <definedName name="UFPrn20001130141540">#REF!</definedName>
    <definedName name="UFPrn20001201110430">#REF!</definedName>
    <definedName name="UFPrn20001208164721">#REF!</definedName>
    <definedName name="UFPrn20001231102643">#REF!</definedName>
    <definedName name="UFPrn20010103130336">#REF!</definedName>
    <definedName name="UFPrn20010303111833">#REF!</definedName>
    <definedName name="UFPrn20010303145213">#REF!</definedName>
    <definedName name="UFPrn20010303145710">#REF!</definedName>
    <definedName name="UFPrn20010303145843">#REF!</definedName>
    <definedName name="UFPrn20010303150906">#REF!</definedName>
    <definedName name="UFPrn20010303150939">#REF!</definedName>
    <definedName name="UFPrn20010306022432">#REF!</definedName>
    <definedName name="UFPrn20010403093850">#REF!</definedName>
    <definedName name="UFPrn20010404154543">#REF!</definedName>
    <definedName name="UFPrn20010430215353">#REF!</definedName>
    <definedName name="UFPrn20010430215511">#REF!</definedName>
    <definedName name="UFPrn20010430215658">#REF!</definedName>
    <definedName name="UFPrn20010531212131">#REF!</definedName>
    <definedName name="UFPrn20010604105124">#REF!</definedName>
    <definedName name="UFPrn20010606144827">#REF!</definedName>
    <definedName name="UFPrn20010630173718">#REF!</definedName>
    <definedName name="UFPrn20010630205418">#REF!</definedName>
    <definedName name="UFPrn20010730044201">#REF!</definedName>
    <definedName name="UFPrn20010731192058">#REF!</definedName>
    <definedName name="UFPrn20011130051947">#REF!</definedName>
    <definedName name="UFPrn20011231163615">#REF!</definedName>
    <definedName name="UFPrn20011231213002">#REF!</definedName>
    <definedName name="UFPrn20020101223003">#REF!</definedName>
    <definedName name="UFPrn20020105092405">#REF!</definedName>
    <definedName name="UFPrn20020108140718">#REF!</definedName>
    <definedName name="UFPrn20020108142450">#REF!</definedName>
    <definedName name="UFPrn20020109163028">#REF!</definedName>
    <definedName name="UFPrn20020109165427">#REF!</definedName>
    <definedName name="UFPrn20020109165515">#REF!</definedName>
    <definedName name="UFPrn20020109165534">#REF!</definedName>
    <definedName name="UFPrn20020109165602">#REF!</definedName>
    <definedName name="UFPrn20020117102937">'[61]其他应付款4-12月份明细表'!#REF!</definedName>
    <definedName name="UFPrn20020117110216">#REF!</definedName>
    <definedName name="UFPrn20020117140725">[62]数外余额!$A$3:$Y$270</definedName>
    <definedName name="UFPrn20020201152344">#REF!</definedName>
    <definedName name="UFPrn20020304084736">#REF!</definedName>
    <definedName name="UFPrn20020304085231">#REF!</definedName>
    <definedName name="UFPrn20020304085926">#REF!</definedName>
    <definedName name="UFPrn20020328151020">#REF!</definedName>
    <definedName name="UFPrn20020402074959">#REF!</definedName>
    <definedName name="UFPrn20020402144808">#REF!</definedName>
    <definedName name="UFPrn20020402144841">#REF!</definedName>
    <definedName name="UFPrn20020402144932">#REF!</definedName>
    <definedName name="UFPrn20020402145009">#REF!</definedName>
    <definedName name="UFPrn20020403125644">#REF!</definedName>
    <definedName name="UFPrn20020403140458">#REF!</definedName>
    <definedName name="UFPrn20020426154224">#REF!</definedName>
    <definedName name="UFPrn20020529171544">#REF!</definedName>
    <definedName name="UFPrn20020610092042">#REF!</definedName>
    <definedName name="UFPrn20020620095146">#REF!</definedName>
    <definedName name="UFPrn20020629113817">#REF!</definedName>
    <definedName name="UFPrn20020711084913">#REF!</definedName>
    <definedName name="UFPrn20020711091035">#REF!</definedName>
    <definedName name="UFPrn20020711105251">#REF!</definedName>
    <definedName name="UFPrn20020715105421">#REF!</definedName>
    <definedName name="UFPrn20020715105542">#REF!</definedName>
    <definedName name="UFPrn20020715153244">#REF!</definedName>
    <definedName name="UFPrn20020716170643">#REF!</definedName>
    <definedName name="UFPrn20020717133652">#REF!</definedName>
    <definedName name="UFPrn20020722143003">#REF!</definedName>
    <definedName name="UFPrn20020729182854">#REF!</definedName>
    <definedName name="UFPrn20020930104006">#REF!</definedName>
    <definedName name="UFPrn20021003133638">#REF!</definedName>
    <definedName name="UFPrn20021008134934">#REF!</definedName>
    <definedName name="UFPrn20021030155941">#REF!</definedName>
    <definedName name="UFPrn20021031143345">#REF!</definedName>
    <definedName name="UFPrn20021109135054">#REF!</definedName>
    <definedName name="UFPrn20021110201701">#REF!</definedName>
    <definedName name="UFPrn20021110203410">#REF!</definedName>
    <definedName name="UFPrn20021112112732">#REF!</definedName>
    <definedName name="UFPrn20021113164651">#REF!</definedName>
    <definedName name="UFPrn20021113164854">#REF!</definedName>
    <definedName name="UFPrn20021122135322">#REF!</definedName>
    <definedName name="UFPrn20021217100605">#REF!</definedName>
    <definedName name="UFPrn20021217124904">#REF!</definedName>
    <definedName name="UFPrn20021217125043">#REF!</definedName>
    <definedName name="UFPrn20021217170450">#REF!</definedName>
    <definedName name="UFPrn20021220110047">#REF!</definedName>
    <definedName name="UFPrn20021223155014">#REF!</definedName>
    <definedName name="UFPrn20021224095740">#REF!</definedName>
    <definedName name="UFPrn20021224105449">#REF!</definedName>
    <definedName name="UFPrn20021224143316">#REF!</definedName>
    <definedName name="UFPrn20021227160254">#REF!</definedName>
    <definedName name="UFPrn20021227161905">#REF!</definedName>
    <definedName name="UFPrn20021228105341">#REF!</definedName>
    <definedName name="UFPrn20030108093226">#REF!</definedName>
    <definedName name="UFPrn20030109101146">#REF!</definedName>
    <definedName name="UFPrn20030109101756">#REF!</definedName>
    <definedName name="UFPrn20030112114742">#REF!</definedName>
    <definedName name="UFPrn20030112114911">#REF!</definedName>
    <definedName name="UFPrn20030112141804">#REF!</definedName>
    <definedName name="UFPrn20030112143750">#REF!</definedName>
    <definedName name="UFPrn20030113103511">#REF!</definedName>
    <definedName name="UFPrn20030113113413">#REF!</definedName>
    <definedName name="UFPrn20030113152008">#REF!</definedName>
    <definedName name="UFPrn20030115131638">#REF!</definedName>
    <definedName name="UFPrn20030115152607">#REF!</definedName>
    <definedName name="UFPrn20030115152656">#REF!</definedName>
    <definedName name="UFPrn20030115152908">#REF!</definedName>
    <definedName name="UFPrn20030115152952">#REF!</definedName>
    <definedName name="UFPrn20030119152443">#REF!</definedName>
    <definedName name="UFPrn20030119152726">#REF!</definedName>
    <definedName name="UFPrn20030119153059">#REF!</definedName>
    <definedName name="UFPrn20030121151455">#REF!</definedName>
    <definedName name="UFPrn20030121151542">#REF!</definedName>
    <definedName name="UFPrn20030128110610">#REF!</definedName>
    <definedName name="UFPrn20030201145928">#REF!</definedName>
    <definedName name="UFPrn20030209084903">#REF!</definedName>
    <definedName name="UFPrn20030210104434">#REF!</definedName>
    <definedName name="UFPrn20030212192326">#REF!</definedName>
    <definedName name="UFPrn20030213110429">#REF!</definedName>
    <definedName name="UFPrn20030213110447">#REF!</definedName>
    <definedName name="UFPrn20030213110511">#REF!</definedName>
    <definedName name="UFPrn20030213110535">#REF!</definedName>
    <definedName name="UFPrn20030213110557">#REF!</definedName>
    <definedName name="UFPrn20030213110617">#REF!</definedName>
    <definedName name="UFPrn20030213110636">#REF!</definedName>
    <definedName name="UFPrn20030213110704">#REF!</definedName>
    <definedName name="UFPrn20030213110726">#REF!</definedName>
    <definedName name="UFPrn20030213110745">#REF!</definedName>
    <definedName name="UFPrn20030213110803">#REF!</definedName>
    <definedName name="UFPrn20030213110822">#REF!</definedName>
    <definedName name="UFPrn20030213162138">#REF!</definedName>
    <definedName name="UFPrn20030214102001">#REF!</definedName>
    <definedName name="UFPrn20030217112804">#REF!</definedName>
    <definedName name="UFPrn20030223103430">#REF!</definedName>
    <definedName name="UFPrn20030224131559">#REF!</definedName>
    <definedName name="UFPrn20030224131748">#REF!</definedName>
    <definedName name="UFPrn20030224132230">#REF!</definedName>
    <definedName name="UFPrn20030306110525">#REF!</definedName>
    <definedName name="UFPrn20030306113450">#REF!</definedName>
    <definedName name="UFPrn20030306113543">#REF!</definedName>
    <definedName name="UFPrn20030306155734">#REF!</definedName>
    <definedName name="UFPrn20030306160725">#REF!</definedName>
    <definedName name="UFPrn20030307145937">#REF!</definedName>
    <definedName name="UFPrn20030307165521">#REF!</definedName>
    <definedName name="UFPrn20030307165551">#REF!</definedName>
    <definedName name="UFPrn20030307165616">#REF!</definedName>
    <definedName name="UFPrn20030307165645">#REF!</definedName>
    <definedName name="UFPrn20030307165736">#REF!</definedName>
    <definedName name="UFPrn20030307165809">#REF!</definedName>
    <definedName name="UFPrn20030311125904">#REF!</definedName>
    <definedName name="UFPrn20030317083732">#REF!</definedName>
    <definedName name="UFPrn20030407143454">'[63]17应付票据明细表'!#REF!</definedName>
    <definedName name="UFPrn20030409112837">#REF!</definedName>
    <definedName name="UFPrn20030410105601">#REF!</definedName>
    <definedName name="UFPrn20030411100632">#REF!</definedName>
    <definedName name="UFPrn20030411142404">#REF!</definedName>
    <definedName name="UFPrn20030703103653">#REF!</definedName>
    <definedName name="UFPrn20030703171901">#REF!</definedName>
    <definedName name="UFPrn20030703171935">#REF!</definedName>
    <definedName name="UFPrn20030703172004">#REF!</definedName>
    <definedName name="UFPrn20030703172032">#REF!</definedName>
    <definedName name="UFPrn20030703172057">#REF!</definedName>
    <definedName name="UFPrn20030703172211">#REF!</definedName>
    <definedName name="UFPrn20030703174743">#REF!</definedName>
    <definedName name="UFPrn20030703174814">#REF!</definedName>
    <definedName name="UFPrn20030703174847">#REF!</definedName>
    <definedName name="UFPrn20030703174912">#REF!</definedName>
    <definedName name="UFPrn20030703175131">#REF!</definedName>
    <definedName name="UFPrn20030703175206">#REF!</definedName>
    <definedName name="UFPrn20030704090231">#REF!</definedName>
    <definedName name="UFPrn20030707095626">#REF!</definedName>
    <definedName name="UFPrn20030707095959">#REF!</definedName>
    <definedName name="UFPrn20030707175415">#REF!</definedName>
    <definedName name="UFPrn20030708100129">#REF!</definedName>
    <definedName name="UFPrn20030725150303">#REF!</definedName>
    <definedName name="UFPrn20030725163349">#REF!</definedName>
    <definedName name="UFPrn20030725173441">#REF!</definedName>
    <definedName name="UFPrn20031111090226">#REF!</definedName>
    <definedName name="UFPrn20031111093048">#REF!</definedName>
    <definedName name="UFPrn20031111093233">#REF!</definedName>
    <definedName name="UFPrn20031111093752">#REF!</definedName>
    <definedName name="UFPrn20031111093913">#REF!</definedName>
    <definedName name="UFPrn20031111102127">#REF!</definedName>
    <definedName name="UFPrn20031111102908">#REF!</definedName>
    <definedName name="UFPrn20031111112918">#REF!</definedName>
    <definedName name="UFPrn20031111125308">#REF!</definedName>
    <definedName name="UFPrn20031111182206">#REF!</definedName>
    <definedName name="UFPrn20031111182243">#REF!</definedName>
    <definedName name="UFPrn20031111182321">#REF!</definedName>
    <definedName name="UFPrn20031112084952">#REF!</definedName>
    <definedName name="UFPrn20031112085442">#REF!</definedName>
    <definedName name="UFPrn20031112142729">#REF!</definedName>
    <definedName name="UFPrn20031113083938">#REF!</definedName>
    <definedName name="UFPrn20031117135631">#REF!</definedName>
    <definedName name="UFPrn20031120143703">#REF!</definedName>
    <definedName name="UFPrn20031128111521">#REF!</definedName>
    <definedName name="UFPrn20031128145139">#REF!</definedName>
    <definedName name="UFPrn20031128151447">#REF!</definedName>
    <definedName name="UFPrn20031209171538">#REF!</definedName>
    <definedName name="UFPrn20031211143012">#REF!</definedName>
    <definedName name="UFPrn20031211144133">#REF!</definedName>
    <definedName name="UFPrn20031217164939">#REF!</definedName>
    <definedName name="UFPrn20031217164953">#REF!</definedName>
    <definedName name="UFPrn20031217165016">#REF!</definedName>
    <definedName name="UFPrn20031217165148">#REF!</definedName>
    <definedName name="UFPrn20031217165202">#REF!</definedName>
    <definedName name="UFPrn20031217165217">#REF!</definedName>
    <definedName name="UFPrn20031217165232">#REF!</definedName>
    <definedName name="UFPrn20031217165252">#REF!</definedName>
    <definedName name="UFPrn20031217165305">#REF!</definedName>
    <definedName name="UFPrn20031217165321">#REF!</definedName>
    <definedName name="UFPrn20031217165336">#REF!</definedName>
    <definedName name="UFPrn20031217165348">#REF!</definedName>
    <definedName name="UFPrn20031217165404">#REF!</definedName>
    <definedName name="UFPrn20031217165432">#REF!</definedName>
    <definedName name="UFPrn20031217165451">#REF!</definedName>
    <definedName name="UFPrn20031217165504">#REF!</definedName>
    <definedName name="UFPrn20031217165517">#REF!</definedName>
    <definedName name="UFPrn20031217165531">#REF!</definedName>
    <definedName name="UFPrn20031217165544">#REF!</definedName>
    <definedName name="UFPrn20031217165559">#REF!</definedName>
    <definedName name="UFPrn20031217165618">#REF!</definedName>
    <definedName name="UFPrn20031217165633">#REF!</definedName>
    <definedName name="UFPrn20031217165647">#REF!</definedName>
    <definedName name="UFPrn20031217165702">#REF!</definedName>
    <definedName name="UFPrn20031217165719">#REF!</definedName>
    <definedName name="UFPrn20031217170305">#REF!</definedName>
    <definedName name="UFPrn20031219163426">#REF!</definedName>
    <definedName name="UFPrn20031220095418">#REF!</definedName>
    <definedName name="UFPrn20031220100402">#REF!</definedName>
    <definedName name="UFPrn20031220100509">#REF!</definedName>
    <definedName name="UFPrn20031220101050">#REF!</definedName>
    <definedName name="UFPrn20031220101919">#REF!</definedName>
    <definedName name="UFPrn20031220101950">#REF!</definedName>
    <definedName name="UFPrn20031220102022">#REF!</definedName>
    <definedName name="UFPrn20031220102048">#REF!</definedName>
    <definedName name="UFPrn20031220114713">#REF!</definedName>
    <definedName name="UFPrn20031220114736">#REF!</definedName>
    <definedName name="UFPrn20031220114752">#REF!</definedName>
    <definedName name="UFPrn20031220114806">#REF!</definedName>
    <definedName name="UFPrn20031220114826">#REF!</definedName>
    <definedName name="UFPrn20031220114839">#REF!</definedName>
    <definedName name="UFPrn20031220114853">#REF!</definedName>
    <definedName name="UFPrn20031220114906">#REF!</definedName>
    <definedName name="UFPrn20031220114921">#REF!</definedName>
    <definedName name="UFPrn20031222154057">#REF!</definedName>
    <definedName name="UFPrn20031222154112">#REF!</definedName>
    <definedName name="UFPrn20031224094835">#REF!</definedName>
    <definedName name="UFPrn20031225094429">#REF!</definedName>
    <definedName name="UFPrn20031225094904">#REF!</definedName>
    <definedName name="UFPrn20031225094927">#REF!</definedName>
    <definedName name="UFPrn20031225094955">#REF!</definedName>
    <definedName name="UFPrn20031225153540">#REF!</definedName>
    <definedName name="UFPrn20031225164314">#REF!</definedName>
    <definedName name="UFPrn20031225164340">#REF!</definedName>
    <definedName name="UFPrn20031225164436">#REF!</definedName>
    <definedName name="UFPrn20031225164518">#REF!</definedName>
    <definedName name="UFPrn20031225164551">#REF!</definedName>
    <definedName name="UFPrn20031225164627">#REF!</definedName>
    <definedName name="UFPrn20031225164726">#REF!</definedName>
    <definedName name="UFPrn20040101110938">#REF!</definedName>
    <definedName name="UFPrn20040102094712">#REF!</definedName>
    <definedName name="UFPrn20040105132709">#REF!</definedName>
    <definedName name="UFPrn20040106135441">#REF!</definedName>
    <definedName name="UFPrn20040108094949">#REF!</definedName>
    <definedName name="UFPrn20040108095037">#REF!</definedName>
    <definedName name="UFPrn20040108095054">#REF!</definedName>
    <definedName name="UFPrn20040108095311">#REF!</definedName>
    <definedName name="UFPrn20040108215511">#REF!</definedName>
    <definedName name="UFPrn20040109171439">#REF!</definedName>
    <definedName name="UFPrn20040109172410">#REF!</definedName>
    <definedName name="UFPrn20040111092446">#REF!</definedName>
    <definedName name="UFPrn20040111094427">#REF!</definedName>
    <definedName name="UFPrn20040111100250">#REF!</definedName>
    <definedName name="UFPrn20040111104024">#REF!</definedName>
    <definedName name="UFPrn20040202092602">#REF!</definedName>
    <definedName name="UFPrn20040202092629">#REF!</definedName>
    <definedName name="UFPrn20040204154249">#REF!</definedName>
    <definedName name="UFPrn20040210162842">#REF!</definedName>
    <definedName name="UFPrn20040211085712">#REF!</definedName>
    <definedName name="UFPrn20040212103151">#REF!</definedName>
    <definedName name="UFPrn20040212170205">#REF!</definedName>
    <definedName name="UFPrn20040212170313">#REF!</definedName>
    <definedName name="UFPrn20040213155233">#REF!</definedName>
    <definedName name="UFPrn20040213155320">#REF!</definedName>
    <definedName name="UFPrn20040213155348">#REF!</definedName>
    <definedName name="UFPrn20040213155409">#REF!</definedName>
    <definedName name="UFPrn20040213155529">#REF!</definedName>
    <definedName name="UFPrn20040213155620">#REF!</definedName>
    <definedName name="UFPrn20040215194039">#REF!</definedName>
    <definedName name="UFPrn20040215194101">#REF!</definedName>
    <definedName name="UFPrn20040215194121">#REF!</definedName>
    <definedName name="UFPrn20040215194200">#REF!</definedName>
    <definedName name="UFPrn20040215194222">#REF!</definedName>
    <definedName name="UFPrn20040215194256">#REF!</definedName>
    <definedName name="UFPrn20040215194324">#REF!</definedName>
    <definedName name="UFPrn20040215194347">#REF!</definedName>
    <definedName name="UFPrn20040215194424">#REF!</definedName>
    <definedName name="UFPrn20040215194450">#REF!</definedName>
    <definedName name="UFPrn20040215204411">#REF!</definedName>
    <definedName name="UFPrn20040215204948">#REF!</definedName>
    <definedName name="UFPrn20040220170521">#REF!</definedName>
    <definedName name="UFPrn20040220172044">#REF!</definedName>
    <definedName name="UFPrn20040220172345">#REF!</definedName>
    <definedName name="UFPrn20040221093001">#REF!</definedName>
    <definedName name="UFPrn20040221093031">#REF!</definedName>
    <definedName name="UFPrn20040303152252">#REF!</definedName>
    <definedName name="UFPrn20040311164241">#REF!</definedName>
    <definedName name="UFPrn20040319094614">#REF!</definedName>
    <definedName name="UFPrn20040319111240">#REF!</definedName>
    <definedName name="UFPrn20040402125206">#REF!</definedName>
    <definedName name="UFPrn20040403132939">#REF!</definedName>
    <definedName name="UFPrn20040403134640">#REF!</definedName>
    <definedName name="UFPrn20040403204923">[64]数量对比!$A$1:$E$25</definedName>
    <definedName name="UFPrn20040408170005">#REF!</definedName>
    <definedName name="UFPrn20040502090314">#REF!</definedName>
    <definedName name="UFPrn20040502090445">#REF!</definedName>
    <definedName name="UFPrn20040502112843">#REF!</definedName>
    <definedName name="UFPrn20040512095653">#REF!</definedName>
    <definedName name="UFPrn20040524145713">#REF!</definedName>
    <definedName name="UFPrn20040531163754">#REF!</definedName>
    <definedName name="UFPrn20040531204136">#REF!</definedName>
    <definedName name="UFPrn20040603091526">#REF!</definedName>
    <definedName name="UFPrn20040604223829">#REF!</definedName>
    <definedName name="UFPrn20040630161150">#REF!</definedName>
    <definedName name="UFPrn20040705123231">#REF!</definedName>
    <definedName name="UFPrn20040705125320">#REF!</definedName>
    <definedName name="UFPrn20040802142654">#REF!</definedName>
    <definedName name="UFPrn20040803080145">#REF!</definedName>
    <definedName name="UFPrn20040803080159">#REF!</definedName>
    <definedName name="UFPrn20040803080212">#REF!</definedName>
    <definedName name="UFPrn20040803080225">#REF!</definedName>
    <definedName name="UFPrn20040803080304">#REF!</definedName>
    <definedName name="UFPrn20040809012649">#REF!</definedName>
    <definedName name="UFPrn20040809012701">#REF!</definedName>
    <definedName name="UFPrn20040809012713">#REF!</definedName>
    <definedName name="UFPrn20040809013826">#REF!</definedName>
    <definedName name="UFPrn20040809013836">#REF!</definedName>
    <definedName name="UFPrn20040809013845">#REF!</definedName>
    <definedName name="UFPrn20040813165056">#REF!</definedName>
    <definedName name="UFPrn20041005115322">#REF!</definedName>
    <definedName name="UFPrn20041021114959">#REF!</definedName>
    <definedName name="UFPrn20041030161322">#REF!</definedName>
    <definedName name="UFPrn20041031085014">#REF!</definedName>
    <definedName name="UFPrn20041104175050">#REF!</definedName>
    <definedName name="UFPrn20041205100147">#REF!</definedName>
    <definedName name="UFPrn20041205100228">#REF!</definedName>
    <definedName name="UFPrn20041217104103">#REF!</definedName>
    <definedName name="UFPrn20041223155927">#REF!</definedName>
    <definedName name="UFPrn20041224091604">#REF!</definedName>
    <definedName name="UFPrn20041224185343">#REF!</definedName>
    <definedName name="UFPrn20041224185518">#REF!</definedName>
    <definedName name="UFPrn20041224185820">#REF!</definedName>
    <definedName name="UFPrn20041225165433">#REF!</definedName>
    <definedName name="UFPrn20041231164254">#REF!</definedName>
    <definedName name="UFPrn20041231233058">#REF!</definedName>
    <definedName name="UFPrn20050103113725">#REF!</definedName>
    <definedName name="UFPrn20050105112035">#REF!</definedName>
    <definedName name="UFPrn20050106134613">[65]二级明细!$A$2:$H$168</definedName>
    <definedName name="UFPrn20050107090353">'[65]其他应收-导出'!$A$1:$H$136</definedName>
    <definedName name="UFPrn20050107145544">[65]营业外支出!$A$1:$H$21</definedName>
    <definedName name="UFPrn20050107171731">#REF!</definedName>
    <definedName name="UFPrn20050107172126">#REF!</definedName>
    <definedName name="UFPrn20050127172421">#REF!</definedName>
    <definedName name="UFPrn20050131100823">#REF!</definedName>
    <definedName name="UFPrn20050131153237">#REF!</definedName>
    <definedName name="UFPrn20050131165342">#REF!</definedName>
    <definedName name="UFPrn20050131165435">#REF!</definedName>
    <definedName name="UFPrn20050131170003">[66]销账!$A$1:$E$225</definedName>
    <definedName name="UFPrn20050131173523">#REF!</definedName>
    <definedName name="UFPrn20050202165744">#REF!</definedName>
    <definedName name="UFPrn20050228141404">#REF!</definedName>
    <definedName name="UFPrn20050228211553">#REF!</definedName>
    <definedName name="UFPrn20050301165728">#REF!</definedName>
    <definedName name="UFPrn20050302113444">#REF!</definedName>
    <definedName name="UFPrn20050306110945">#REF!</definedName>
    <definedName name="UFPrn20050322165826">#REF!</definedName>
    <definedName name="UFPrn20050328125637">#REF!</definedName>
    <definedName name="UFPrn20050331162145">#REF!</definedName>
    <definedName name="UFPrn20050405091712">#REF!</definedName>
    <definedName name="UFPrn20050406092342">#REF!</definedName>
    <definedName name="UFPrn20050430093208">#REF!</definedName>
    <definedName name="UFPrn20050430213217">#REF!</definedName>
    <definedName name="UFPrn20050505084850">#REF!</definedName>
    <definedName name="UFPrn20050505090117">#REF!</definedName>
    <definedName name="UFPrn20050601001727">#REF!</definedName>
    <definedName name="UFPrn20050601001815">#REF!</definedName>
    <definedName name="UFPrn20050604135628">#REF!</definedName>
    <definedName name="UFPrn20050604135715">#REF!</definedName>
    <definedName name="UFPrn20050604172754">#REF!</definedName>
    <definedName name="UFPrn20050607224442">#REF!</definedName>
    <definedName name="UFPrn20050625105210">#REF!</definedName>
    <definedName name="UFPrn20050709092824">#REF!</definedName>
    <definedName name="UFPrn20050709093011">#REF!</definedName>
    <definedName name="UFPrn20050805163900">#REF!</definedName>
    <definedName name="UFPrn20050805174717">#REF!</definedName>
    <definedName name="UFPrn20050901084031">#REF!</definedName>
    <definedName name="UFPrn20051026112130">#REF!</definedName>
    <definedName name="UFPrn20051026112146">#REF!</definedName>
    <definedName name="UFPrn20051026112158">#REF!</definedName>
    <definedName name="UFPrn20051103134034">#REF!</definedName>
    <definedName name="UFPrn20051103135120">#REF!</definedName>
    <definedName name="UFPrn20051103141023">#REF!</definedName>
    <definedName name="UFPrn20051107142506">#REF!</definedName>
    <definedName name="UFPrn20051107215836">#REF!</definedName>
    <definedName name="UFPrn20051111102624">#REF!</definedName>
    <definedName name="UFPrn20051122094548">#REF!</definedName>
    <definedName name="UFPrn20051122094820">#REF!</definedName>
    <definedName name="UFPrn20051122094926">#REF!</definedName>
    <definedName name="UFPrn20051122152032">#REF!</definedName>
    <definedName name="UFPrn20051122164544">#REF!</definedName>
    <definedName name="UFPrn20051122165502">#REF!</definedName>
    <definedName name="UFPrn20051124125839">#REF!</definedName>
    <definedName name="UFPrn20060105113423">#REF!</definedName>
    <definedName name="UFPrn20060109124305">#REF!</definedName>
    <definedName name="UFPrn20060109133448">#REF!</definedName>
    <definedName name="UFPrn20060526084309">#REF!</definedName>
    <definedName name="UFPrn20060526084350">#REF!</definedName>
    <definedName name="UFPrn20060526093126">#REF!</definedName>
    <definedName name="UFPrn20060526093150">#REF!</definedName>
    <definedName name="UFPrn20060526093312">#REF!</definedName>
    <definedName name="UFPrn20060715115648">#REF!</definedName>
    <definedName name="UFPrn20060715164202">#REF!</definedName>
    <definedName name="UFPrn20060716104239">#REF!</definedName>
    <definedName name="UFPrn20060721091905">#REF!</definedName>
    <definedName name="UFPrn20060721092733">#REF!</definedName>
    <definedName name="UFPrn20060721094902">#REF!</definedName>
    <definedName name="UFPrn20060721095257">#REF!</definedName>
    <definedName name="UFPrn20060721155903">#REF!</definedName>
    <definedName name="UFPrn20060721160031">#REF!</definedName>
    <definedName name="UFPrn20060721160058">#REF!</definedName>
    <definedName name="UFPrn20060721160139">#REF!</definedName>
    <definedName name="UFPrn20061221151705">[67]银行存款明细G2001!$B$47:$H$88</definedName>
    <definedName name="UFPrn20061226141521">#REF!</definedName>
    <definedName name="UFPrn20070209211240">#REF!</definedName>
    <definedName name="UFPrn20070209220642">#REF!</definedName>
    <definedName name="UFPrn20070813145039">'[68]07-所得税'!$A$1:$H$14</definedName>
    <definedName name="UFPrn20070813145316">'[68]06-所得税'!$A$1:$H$26</definedName>
    <definedName name="UFPrn20070813145449">'[68]05-所得税'!$A$1:$H$22</definedName>
    <definedName name="UFPrn20070815143745">#REF!</definedName>
    <definedName name="UFPrn20070815144015">'[69]FA-06-不看'!$A$2:$M$409</definedName>
    <definedName name="UFPrn20070815144452">'[69]FA-05-不看'!$A$2:$I$295</definedName>
    <definedName name="UFPrn20070822164050">#REF!</definedName>
    <definedName name="UFPrn20071016152935">#REF!</definedName>
    <definedName name="UFPrn20080115100754">#REF!</definedName>
    <definedName name="UFPrn20080215140130">#REF!</definedName>
    <definedName name="UFPrn20081218163007">#REF!</definedName>
    <definedName name="UFPrn20081218163018">#REF!</definedName>
    <definedName name="UFPrn20081218163031">#REF!</definedName>
    <definedName name="UFPrn20081218163046">#REF!</definedName>
    <definedName name="UFPrn20081218163107">#REF!</definedName>
    <definedName name="ui">#REF!</definedName>
    <definedName name="uihelfiuhas">#REF!</definedName>
    <definedName name="Underwriter">[49]Collateral!$M$9</definedName>
    <definedName name="UQ">#REF!</definedName>
    <definedName name="usd">8.2773</definedName>
    <definedName name="uu">#REF!</definedName>
    <definedName name="uye">#REF!</definedName>
    <definedName name="uyyrla1">#REF!</definedName>
    <definedName name="v">#REF!</definedName>
    <definedName name="vamt">#REF!</definedName>
    <definedName name="vapr">#REF!</definedName>
    <definedName name="vaug">#REF!</definedName>
    <definedName name="vdec">#REF!</definedName>
    <definedName name="vfeb">#REF!</definedName>
    <definedName name="vjan">#REF!</definedName>
    <definedName name="vjul">#REF!</definedName>
    <definedName name="vjun">#REF!</definedName>
    <definedName name="vloc">#REF!</definedName>
    <definedName name="vmar">#REF!</definedName>
    <definedName name="VMAR.">#REF!</definedName>
    <definedName name="vmay">#REF!</definedName>
    <definedName name="vnov">#REF!</definedName>
    <definedName name="voct">#REF!</definedName>
    <definedName name="VPYS">#REF!</definedName>
    <definedName name="vpys.">#REF!</definedName>
    <definedName name="vsep">#REF!</definedName>
    <definedName name="vvv">'[70]E1020'!#REF!</definedName>
    <definedName name="w">#REF!</definedName>
    <definedName name="Ward">[49]Collateral!$D$13</definedName>
    <definedName name="we">#REF!</definedName>
    <definedName name="Wedge">#REF!</definedName>
    <definedName name="werf">#REF!</definedName>
    <definedName name="werfwe">#REF!</definedName>
    <definedName name="what">#REF!</definedName>
    <definedName name="Work_Program_By_Area_List">#REF!</definedName>
    <definedName name="worksheet">#REF!</definedName>
    <definedName name="WPL">#REF!</definedName>
    <definedName name="wqqq">#REF!</definedName>
    <definedName name="wrn.All._.M._.Schedules.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wrn.all._.M._.Schedules.1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wrn.Board._.Reports.">{#N/A,#N/A,FALSE,"M1s Board";#N/A,#N/A,FALSE,"M3 Board";#N/A,#N/A,FALSE,"M6 Board";#N/A,#N/A,FALSE,"M7";#N/A,#N/A,FALSE,"M7B";#N/A,#N/A,FALSE,"M8";#N/A,#N/A,FALSE,"M8A Board";#N/A,#N/A,FALSE,"AF1 Board"}</definedName>
    <definedName name="wrn.M1._.Operating._.Statement.">{"M1Print",#N/A,FALSE,"M1"}</definedName>
    <definedName name="wrn.M1s._.Statistics.">{"M1sPrint",#N/A,FALSE,"M1s"}</definedName>
    <definedName name="wrn.M2._.Balance._.Sheet.">{"M2Print",#N/A,FALSE,"M2"}</definedName>
    <definedName name="wrn.M2a._.Cashflow.">{"M2aPrint",#N/A,FALSE,"M2a"}</definedName>
    <definedName name="wrn.M4._.Inventories.">{"M4Print",#N/A,FALSE,"M4"}</definedName>
    <definedName name="wrn.M5._.Flash._.and._.Forecast.">{"M5Print",#N/A,FALSE,"M5"}</definedName>
    <definedName name="wrn.M6._.Management._.Summary.">{"M6Print",#N/A,FALSE,"M6";"M6_1Print",#N/A,FALSE,"M6_1";"M6_2Print",#N/A,FALSE,"M6_2"}</definedName>
    <definedName name="wrn.M7._.Financial._.Controllers._.report.">{"M7_1Print",#N/A,TRUE,"M7_1";"M7_2Print",#N/A,TRUE,"M7_2"}</definedName>
    <definedName name="ws">#REF!</definedName>
    <definedName name="wtftbr">#REF!</definedName>
    <definedName name="ww">#REF!</definedName>
    <definedName name="wws">#REF!</definedName>
    <definedName name="www">#REF!</definedName>
    <definedName name="x">#REF!</definedName>
    <definedName name="xg">#REF!</definedName>
    <definedName name="xin">#REF!</definedName>
    <definedName name="XJPLB">#REF!</definedName>
    <definedName name="XREF_COLUMN_1">#REF!</definedName>
    <definedName name="XREF_COLUMN_10">#REF!</definedName>
    <definedName name="XREF_COLUMN_11">#REF!</definedName>
    <definedName name="XREF_COLUMN_2">#REF!</definedName>
    <definedName name="XREF_COLUMN_3">#REF!</definedName>
    <definedName name="XREF_COLUMN_4">#REF!</definedName>
    <definedName name="XREF_COLUMN_5">#REF!</definedName>
    <definedName name="XREF_COLUMN_6">#REF!</definedName>
    <definedName name="XREF_COLUMN_7">#REF!</definedName>
    <definedName name="XREF_COLUMN_8">#REF!</definedName>
    <definedName name="XREF_COLUMN_9">#REF!</definedName>
    <definedName name="XRefActiveRow">#REF!</definedName>
    <definedName name="XRefColumnsCount">2</definedName>
    <definedName name="XRefCopy1">#REF!</definedName>
    <definedName name="XRefCopy10">#REF!</definedName>
    <definedName name="XRefCopy11">#REF!</definedName>
    <definedName name="XRefCopy12">#REF!</definedName>
    <definedName name="XRefCopy13">#REF!</definedName>
    <definedName name="XRefCopy14">#REF!</definedName>
    <definedName name="XRefCopy14Row">#REF!</definedName>
    <definedName name="XRefCopy15">#REF!</definedName>
    <definedName name="XRefCopy1Row">#REF!</definedName>
    <definedName name="XRefCopy2">#REF!</definedName>
    <definedName name="XRefCopy2Row">#REF!</definedName>
    <definedName name="XRefCopy3">#REF!</definedName>
    <definedName name="XRefCopy3Row">#REF!</definedName>
    <definedName name="XRefCopy4">#REF!</definedName>
    <definedName name="XRefCopy4Row">#REF!</definedName>
    <definedName name="XRefCopy5">#REF!</definedName>
    <definedName name="XRefCopy5Row">#REF!</definedName>
    <definedName name="XRefCopy6">#REF!</definedName>
    <definedName name="XRefCopy6Row">#REF!</definedName>
    <definedName name="XRefCopy7">#REF!</definedName>
    <definedName name="XRefCopy7Row">#REF!</definedName>
    <definedName name="XRefCopy8">#REF!</definedName>
    <definedName name="XRefCopy8Row">#REF!</definedName>
    <definedName name="XRefCopy9">#REF!</definedName>
    <definedName name="XRefCopyRangeCount">8</definedName>
    <definedName name="XRefPaste1">#REF!</definedName>
    <definedName name="XRefPaste10">#REF!</definedName>
    <definedName name="XRefPaste11">#REF!</definedName>
    <definedName name="XRefPaste1Row">#REF!</definedName>
    <definedName name="XRefPaste2">#REF!</definedName>
    <definedName name="XRefPaste2Row">#REF!</definedName>
    <definedName name="XRefPaste3">#REF!</definedName>
    <definedName name="XRefPaste3Row">#REF!</definedName>
    <definedName name="XRefPaste4">#REF!</definedName>
    <definedName name="XRefPaste4Row">#REF!</definedName>
    <definedName name="XRefPaste5">#REF!</definedName>
    <definedName name="XRefPaste6">#REF!</definedName>
    <definedName name="XRefPaste7">#REF!</definedName>
    <definedName name="XRefPaste8">#REF!</definedName>
    <definedName name="XRefPaste9">#REF!</definedName>
    <definedName name="XRefPasteRangeCount">2</definedName>
    <definedName name="XVC">#REF!</definedName>
    <definedName name="xx">'[71]F1'!#REF!</definedName>
    <definedName name="xxs">#REF!</definedName>
    <definedName name="xxxxx">#REF!</definedName>
    <definedName name="XYLENE">#REF!</definedName>
    <definedName name="XYLENEE">#REF!</definedName>
    <definedName name="y">#REF!</definedName>
    <definedName name="YE">#REF!</definedName>
    <definedName name="YEAR">#REF!</definedName>
    <definedName name="year_end">[23]Sheet3!$A$1</definedName>
    <definedName name="yes">[72]master!$N$3:$N$5</definedName>
    <definedName name="yfk">#REF!</definedName>
    <definedName name="YHCKPLB">#REF!</definedName>
    <definedName name="yi">#REF!</definedName>
    <definedName name="yinhang">#REF!</definedName>
    <definedName name="yreie">#REF!</definedName>
    <definedName name="ysh1">#REF!</definedName>
    <definedName name="ytlx">#REF!</definedName>
    <definedName name="z">#REF!</definedName>
    <definedName name="Z_85E7D15F_9559_4B54_A2EE_DCCECE011EC4_.wvu.Cols">#REF!</definedName>
    <definedName name="Z_E738B51C_56AE_4F9F_8D8A_36AD6137B90D_.wvu.Cols">#REF!</definedName>
    <definedName name="Z_E738B51C_56AE_4F9F_8D8A_36AD6137B90D_.wvu.PrintArea">#REF!</definedName>
    <definedName name="Z_E738B51C_56AE_4F9F_8D8A_36AD6137B90D_.wvu.PrintTitles">#REF!,#REF!</definedName>
    <definedName name="Z_E738B51C_56AE_4F9F_8D8A_36AD6137B90D_.wvu.Rows">#REF!</definedName>
    <definedName name="za">{"M1sPrint",#N/A,FALSE,"M1s"}</definedName>
    <definedName name="zangu">#REF!</definedName>
    <definedName name="zbh">#REF!</definedName>
    <definedName name="zhang">#REF!</definedName>
    <definedName name="zjgch2000.dbf">#REF!</definedName>
    <definedName name="zlly">[43]备忘录!$F$2</definedName>
    <definedName name="zmz912">#REF!</definedName>
    <definedName name="zsw">#REF!</definedName>
    <definedName name="zx">{"M1Print",#N/A,TRUE,"M1";"M2Print",#N/A,TRUE,"M2";"M1sPrint",#N/A,TRUE,"M1s";"M2aPrint",#N/A,TRUE,"M2a";"M4Print",#N/A,TRUE,"M4";"M5Print",#N/A,TRUE,"M5";"M6Print",#N/A,TRUE,"M6";"M6_1Print",#N/A,TRUE,"M6_1";"M6_2Print",#N/A,TRUE,"M6_2";"M7_1Print",#N/A,TRUE,"M7_1";"M7_2Print",#N/A,TRUE,"M7_2"}</definedName>
    <definedName name="zz">#REF!</definedName>
    <definedName name="zzz">#REF!</definedName>
    <definedName name="阿">[73]中山低值!$A$4:$P$1248</definedName>
    <definedName name="啊">#REF!</definedName>
    <definedName name="啊啊阿">#REF!</definedName>
    <definedName name="办公">#REF!</definedName>
    <definedName name="报表">#REF!</definedName>
    <definedName name="报表1">#REF!</definedName>
    <definedName name="报表科目">#REF!</definedName>
    <definedName name="报表日期">[74]封面!$C$5</definedName>
    <definedName name="报表项目">[75]科目索引!$B$2:$B$146</definedName>
    <definedName name="报表项目列表">[76]报表格式!$C$3:$C$159</definedName>
    <definedName name="北船">[77]资产负债表!$A$3</definedName>
    <definedName name="北京_凯卓">#REF!</definedName>
    <definedName name="被审计单位名称">[74]封面!$C$6</definedName>
    <definedName name="本期年初未分配利润">#REF!</definedName>
    <definedName name="本页小计">#REF!</definedName>
    <definedName name="编制单位">[78]选择报表!$A$1</definedName>
    <definedName name="表外项目">#REF!</definedName>
    <definedName name="不">'[79]B30111'!#REF!</definedName>
    <definedName name="财务费用多栏明细账">#REF!</definedName>
    <definedName name="查询10">#REF!</definedName>
    <definedName name="查询关联交易收入">#REF!</definedName>
    <definedName name="产品销售收入多栏明细帐">#REF!</definedName>
    <definedName name="冲红收入">#REF!</definedName>
    <definedName name="船二">#REF!</definedName>
    <definedName name="戳">[80]中山低值!$A$4:$P$1248</definedName>
    <definedName name="存放">#REF!</definedName>
    <definedName name="存货.dbf">#REF!</definedName>
    <definedName name="存货93期初">[81]企业表一!$C$7</definedName>
    <definedName name="存货93期末">[81]企业表一!$D$7</definedName>
    <definedName name="存货94期初">[81]企业表一!$E$7</definedName>
    <definedName name="存货94期末">[81]企业表一!$F$7</definedName>
    <definedName name="存货95期初">[81]企业表一!$G$7</definedName>
    <definedName name="存货95期末">[81]企业表一!$H$7</definedName>
    <definedName name="存货收发存汇总表">#REF!</definedName>
    <definedName name="存货暂估汇总表">#REF!</definedName>
    <definedName name="大多数">[82]XL4Poppy!$A$15</definedName>
    <definedName name="贷方">#REF!</definedName>
    <definedName name="贷款">#REF!</definedName>
    <definedName name="贷款清单2">#REF!</definedName>
    <definedName name="待处理固定资产净损失明细表">#REF!</definedName>
    <definedName name="待摊明细.dbf">#REF!</definedName>
    <definedName name="单位名称">[83]DWMC!$A$2:$A$36</definedName>
    <definedName name="单位应付款">#REF!</definedName>
    <definedName name="单位应收">#REF!</definedName>
    <definedName name="单位应收款">#REF!</definedName>
    <definedName name="当前明细账">#REF!</definedName>
    <definedName name="抵达">#REF!</definedName>
    <definedName name="抵付">#REF!</definedName>
    <definedName name="递延税款">#REF!</definedName>
    <definedName name="调整">'[84]B30111'!#REF!</definedName>
    <definedName name="短期投资_债券_明细表">#REF!</definedName>
    <definedName name="儿女">#REF!</definedName>
    <definedName name="方向">#REF!</definedName>
    <definedName name="飞过海">[85]XL4Poppy!$C$4</definedName>
    <definedName name="分录20">[86]差异调整97!$I$1:$N$65536</definedName>
    <definedName name="分录21">[86]差异调整95!$I$1:$N$65536</definedName>
    <definedName name="分录22">[86]差异调整96!$I$1:$N$65536</definedName>
    <definedName name="分录23">[86]差异调整97!$I$1:$N$65536</definedName>
    <definedName name="分录95">#REF!</definedName>
    <definedName name="分录96">#REF!</definedName>
    <definedName name="分录97">[87]差异调整97!$I$1:$N$65536</definedName>
    <definedName name="封面">#REF!</definedName>
    <definedName name="否">'[88]B30111'!#REF!</definedName>
    <definedName name="福利">#REF!</definedName>
    <definedName name="负债差异">{"Book1","评估表样1.xls"}</definedName>
    <definedName name="负债合计93期末">[81]企业表一!$D$17</definedName>
    <definedName name="负债合计94期末">[81]企业表一!$F$17</definedName>
    <definedName name="负债合计95期末">[81]企业表一!$H$17</definedName>
    <definedName name="负债科目">'[89]负债表（审定）'!#REF!</definedName>
    <definedName name="附注">[90]dxnsjtempsheet!$A:$G</definedName>
    <definedName name="附注德阳">{"Book1","评估表样1.xls"}</definedName>
    <definedName name="个人应收">#REF!</definedName>
    <definedName name="个人应收款">#REF!</definedName>
    <definedName name="各月各品种销售">[91]数量金额总账!$A$1:$Z$149</definedName>
    <definedName name="工">#REF!</definedName>
    <definedName name="工程物资1">[92]科目余额表!$A$1:$K$8324</definedName>
    <definedName name="工资">#REF!</definedName>
    <definedName name="共">#REF!</definedName>
    <definedName name="固定资产">#REF!</definedName>
    <definedName name="固定资产变动情况表">#REF!</definedName>
    <definedName name="固定资产到期提示表">#REF!</definedName>
    <definedName name="固定资产调帐">'[84]B30111'!#REF!</definedName>
    <definedName name="固定资产及累计折旧明细帐">#REF!</definedName>
    <definedName name="固定资产卡片">#REF!</definedName>
    <definedName name="固定资产明细帐">#REF!</definedName>
    <definedName name="固定资产清单">#REF!</definedName>
    <definedName name="固定资产装修">#REF!</definedName>
    <definedName name="管理费用明细表">#REF!</definedName>
    <definedName name="国际部长投03">#REF!</definedName>
    <definedName name="过度汇总附注">[93]Sheet1!$A$1:$L$6066</definedName>
    <definedName name="哈哈">[94]Sheet1!$A$1:$G$40</definedName>
    <definedName name="合并价差明细表">#REF!</definedName>
    <definedName name="核定">'[95]Sheet1 (11)'!$A$5</definedName>
    <definedName name="核算项目汇总表">#REF!</definedName>
    <definedName name="核算项目明细表">#REF!</definedName>
    <definedName name="核算项目余额表">#REF!</definedName>
    <definedName name="坏帐准备2">#REF!</definedName>
    <definedName name="汇率">#REF!</definedName>
    <definedName name="汇总">#REF!</definedName>
    <definedName name="会计分录序时簿">#REF!</definedName>
    <definedName name="机器设备评估明细表">#REF!</definedName>
    <definedName name="基准日">[96]封面!$C$5</definedName>
    <definedName name="级别">#REF!</definedName>
    <definedName name="计提.dbf">#REF!</definedName>
    <definedName name="减少固资产">#REF!</definedName>
    <definedName name="减值追备">{"Book1","评估表样1.xls"}</definedName>
    <definedName name="借贷">[97]基本情况表!$D$128:$D$129</definedName>
    <definedName name="借贷序列">[98]首页!$M$2:$M$3</definedName>
    <definedName name="借方">#REF!</definedName>
    <definedName name="荆州">#REF!</definedName>
    <definedName name="荆州1">#REF!</definedName>
    <definedName name="净_利_润93">'[81]M-5C'!$B$24</definedName>
    <definedName name="净_利_润94">'[81]M-5C'!$D$24</definedName>
    <definedName name="净_利_润95">'[81]M-5C'!$F$24</definedName>
    <definedName name="净利润本期数">#REF!</definedName>
    <definedName name="净利润上期数">#REF!</definedName>
    <definedName name="净资产合计93期初">[81]企业表一!$C$20</definedName>
    <definedName name="净资产合计93期末">[81]企业表一!$D$20</definedName>
    <definedName name="净资产合计94期初">[81]企业表一!$E$20</definedName>
    <definedName name="净资产合计94期末">[81]企业表一!$F$20</definedName>
    <definedName name="净资产合计95期初">[81]企业表一!$G$20</definedName>
    <definedName name="净资产合计95期末">[81]企业表一!$H$20</definedName>
    <definedName name="开办费明细表">#REF!</definedName>
    <definedName name="开出保函">#REF!</definedName>
    <definedName name="苛">{"M1sPrint",#N/A,FALSE,"M1s"}</definedName>
    <definedName name="科目">#REF!</definedName>
    <definedName name="科目列表">#REF!</definedName>
    <definedName name="科目序列">[97]基本情况表!$B$128:$B$252</definedName>
    <definedName name="科目余额表">#REF!</definedName>
    <definedName name="科目余额表.dbf">#REF!</definedName>
    <definedName name="科目余额表00000">#REF!</definedName>
    <definedName name="库存0402">#REF!</definedName>
    <definedName name="了解">#REF!</definedName>
    <definedName name="累计折旧">#REF!</definedName>
    <definedName name="累计折旧明细表">#REF!</definedName>
    <definedName name="李">[94]流动资产清查评估汇总表!$A$26</definedName>
    <definedName name="利_润_总_额93">'[81]M-5A'!$B$10</definedName>
    <definedName name="利_润_总_额94">'[81]M-5A'!$C$10</definedName>
    <definedName name="利_润_总_额95">'[81]M-5A'!$D$10</definedName>
    <definedName name="利分科目">'[89]利分表（审定）'!#REF!</definedName>
    <definedName name="利润玻璃">#REF!</definedName>
    <definedName name="利润剥离表">#REF!</definedName>
    <definedName name="利润科目">'[89]利润表（审定）'!#REF!</definedName>
    <definedName name="利息测算">#REF!</definedName>
    <definedName name="利息总表">#REF!</definedName>
    <definedName name="列表—保证金存款">[99]自定义列表!$Q$4:$Q$10</definedName>
    <definedName name="列表—币种">[99]自定义列表!$C$4:$C$20</definedName>
    <definedName name="列表—拆借款项">[99]自定义列表!$F$4:$F$6</definedName>
    <definedName name="列表—存放央行">[99]自定义列表!$D$4:$D$7</definedName>
    <definedName name="列表—单位定期存款">[99]自定义列表!$O$4:$O$12</definedName>
    <definedName name="列表—抵债资产">[99]自定义列表!$L$4:$L$12</definedName>
    <definedName name="列表—个人定期存款">[99]自定义列表!$P$4:$P$23</definedName>
    <definedName name="列表—金融负债">[99]自定义列表!$M$4:$M$5</definedName>
    <definedName name="列表—金融资产">[99]自定义列表!$G$4:$G$10</definedName>
    <definedName name="列表—买入返售">[99]自定义列表!$I$4:$I$7</definedName>
    <definedName name="列表—同业款项">[99]自定义列表!$E$4:$E$7</definedName>
    <definedName name="列表—投资收益">[99]自定义列表!$S$4:$S$10</definedName>
    <definedName name="列表—无形资产">[99]自定义列表!$J$4:$J$8</definedName>
    <definedName name="列表—衍生工具">[99]自定义列表!$H$4:$H$8</definedName>
    <definedName name="列表—应付利息">[99]自定义列表!$B$4:$B$19</definedName>
    <definedName name="列表—应交税费">[99]自定义列表!$N$4:$N$16</definedName>
    <definedName name="列表—应解汇款">[99]自定义列表!$R$4:$R$12</definedName>
    <definedName name="列表—应收款项类投资">[80]自定义列表!$K$4:$K$8</definedName>
    <definedName name="流_动_资_产93">'[81]M-5A'!$B$15</definedName>
    <definedName name="流_动_资_产94">'[81]M-5A'!$C$15</definedName>
    <definedName name="流_动_资_产95">'[81]M-5A'!$D$15</definedName>
    <definedName name="流动负债93期末">[81]企业表一!$D$15</definedName>
    <definedName name="流动负债94期末">[81]企业表一!$F$15</definedName>
    <definedName name="流动负债95期末">[81]企业表一!$H$15</definedName>
    <definedName name="卖出回购金融资产">#REF!</definedName>
    <definedName name="名称">[94]流动资产清查评估汇总表!$A$6</definedName>
    <definedName name="明细分类账">#REF!</definedName>
    <definedName name="明细账">#REF!</definedName>
    <definedName name="命名">#REF!</definedName>
    <definedName name="目录">#REF!</definedName>
    <definedName name="年初存货">'[82]IV-2-7'!#REF!</definedName>
    <definedName name="年初短期投资">#REF!</definedName>
    <definedName name="年初货币资金">#REF!</definedName>
    <definedName name="年初应收票据">#REF!</definedName>
    <definedName name="平衡表">#REF!</definedName>
    <definedName name="期初">[100]source!$G$2:$G$5</definedName>
    <definedName name="期初贷方">#REF!</definedName>
    <definedName name="期初借方">#REF!</definedName>
    <definedName name="期初科目">#REF!</definedName>
    <definedName name="期末">[100]source!$H$2:$H$6</definedName>
    <definedName name="期末存货">'[82]IV-2-7'!#REF!</definedName>
    <definedName name="期末贷方">#REF!</definedName>
    <definedName name="期末借方">#REF!</definedName>
    <definedName name="期末科目">#REF!</definedName>
    <definedName name="其他货币资金明细表">#REF!</definedName>
    <definedName name="其他未交款明细">#REF!</definedName>
    <definedName name="其他未交款明细表">#REF!</definedName>
    <definedName name="其他业务收入多栏明细账">#REF!</definedName>
    <definedName name="其他应付款明细表">#REF!</definedName>
    <definedName name="其他应付款期末">'[82]IV-2-20'!#REF!</definedName>
    <definedName name="其他应收款明细表">#REF!</definedName>
    <definedName name="其他应收其他往来款">#REF!</definedName>
    <definedName name="其他应收销售中心保证金">#REF!</definedName>
    <definedName name="其他资产_开办费除外_明细表">#REF!</definedName>
    <definedName name="起息日">#REF!</definedName>
    <definedName name="去">#REF!</definedName>
    <definedName name="权益表03">[101]Sheet1!$A$1:$G$40</definedName>
    <definedName name="全部余额表">#REF!</definedName>
    <definedName name="全球">#REF!</definedName>
    <definedName name="日期">[94]流动资产清查评估汇总表!$A$4</definedName>
    <definedName name="上期年初未分配利润">#REF!</definedName>
    <definedName name="设备">#REF!</definedName>
    <definedName name="社团贷款">#REF!</definedName>
    <definedName name="沈阳">'[100]SCH-U-5 以前年度损益调整'!$A$9:$E$21</definedName>
    <definedName name="沈玉环">#REF!</definedName>
    <definedName name="审计结论">[100]符号标识!$A$29:$A$31</definedName>
    <definedName name="甚至">#REF!</definedName>
    <definedName name="生产成本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23">#REF!</definedName>
    <definedName name="生产期3">#REF!</definedName>
    <definedName name="生产期4">#REF!</definedName>
    <definedName name="生产期5">#REF!</definedName>
    <definedName name="生产期500">#REF!</definedName>
    <definedName name="生产期5ver2">#REF!</definedName>
    <definedName name="生产期5ver3">#REF!</definedName>
    <definedName name="生产期6">#REF!</definedName>
    <definedName name="生产期7">#REF!</definedName>
    <definedName name="生产期8">#REF!</definedName>
    <definedName name="生产期9">#REF!</definedName>
    <definedName name="是">'[88]B30111'!#REF!</definedName>
    <definedName name="收到的其他与经营活动有关的现金流量">#REF!</definedName>
    <definedName name="收入">#REF!</definedName>
    <definedName name="数量金额总账">#REF!</definedName>
    <definedName name="数字">#REF!</definedName>
    <definedName name="速_动_资_产93">'[81]M-5A'!$B$14</definedName>
    <definedName name="速_动_资_产94">'[81]M-5A'!$C$14</definedName>
    <definedName name="速_动_资_产95">'[81]M-5A'!$D$14</definedName>
    <definedName name="损益">#REF!</definedName>
    <definedName name="损益调整表">#REF!</definedName>
    <definedName name="所得税">{"Book1","评估表样1.xls"}</definedName>
    <definedName name="天津">#REF!</definedName>
    <definedName name="天津1">#REF!</definedName>
    <definedName name="条件1">#REF!</definedName>
    <definedName name="条件10">#REF!</definedName>
    <definedName name="条件100">#REF!</definedName>
    <definedName name="条件101">[102]大楼分录!$CJ$2:$CJ$3</definedName>
    <definedName name="条件11">#REF!</definedName>
    <definedName name="条件111">#REF!</definedName>
    <definedName name="条件12">#REF!</definedName>
    <definedName name="条件13">#REF!</definedName>
    <definedName name="条件14">#REF!</definedName>
    <definedName name="条件15">#REF!</definedName>
    <definedName name="条件16">#REF!</definedName>
    <definedName name="条件17">#REF!</definedName>
    <definedName name="条件18">#REF!</definedName>
    <definedName name="条件19">#REF!</definedName>
    <definedName name="条件2">#REF!</definedName>
    <definedName name="条件20">#REF!</definedName>
    <definedName name="条件200">#REF!</definedName>
    <definedName name="条件201">#REF!</definedName>
    <definedName name="条件202">#REF!</definedName>
    <definedName name="条件21">#REF!</definedName>
    <definedName name="条件22">#REF!</definedName>
    <definedName name="条件23">#REF!</definedName>
    <definedName name="条件24">#REF!</definedName>
    <definedName name="条件25">#REF!</definedName>
    <definedName name="条件26">#REF!</definedName>
    <definedName name="条件27">#REF!</definedName>
    <definedName name="条件28">#REF!</definedName>
    <definedName name="条件29">#REF!</definedName>
    <definedName name="条件3">#REF!</definedName>
    <definedName name="条件30">#REF!</definedName>
    <definedName name="条件31">#REF!</definedName>
    <definedName name="条件32">#REF!</definedName>
    <definedName name="条件33">#REF!</definedName>
    <definedName name="条件34">#REF!</definedName>
    <definedName name="条件35">#REF!</definedName>
    <definedName name="条件36">#REF!</definedName>
    <definedName name="条件37">#REF!</definedName>
    <definedName name="条件38">#REF!</definedName>
    <definedName name="条件39">#REF!</definedName>
    <definedName name="条件4">#REF!</definedName>
    <definedName name="条件40">#REF!</definedName>
    <definedName name="条件41">#REF!</definedName>
    <definedName name="条件42">#REF!</definedName>
    <definedName name="条件43">#REF!</definedName>
    <definedName name="条件44">#REF!</definedName>
    <definedName name="条件45">#REF!</definedName>
    <definedName name="条件46">#REF!</definedName>
    <definedName name="条件47">#REF!</definedName>
    <definedName name="条件48">#REF!</definedName>
    <definedName name="条件49">#REF!</definedName>
    <definedName name="条件5">#REF!</definedName>
    <definedName name="条件50">#REF!</definedName>
    <definedName name="条件51">#REF!</definedName>
    <definedName name="条件52">#REF!</definedName>
    <definedName name="条件53">#REF!</definedName>
    <definedName name="条件54">#REF!</definedName>
    <definedName name="条件55">#REF!</definedName>
    <definedName name="条件56">#REF!</definedName>
    <definedName name="条件57">#REF!</definedName>
    <definedName name="条件58">#REF!</definedName>
    <definedName name="条件59">#REF!</definedName>
    <definedName name="条件6">#REF!</definedName>
    <definedName name="条件60">#REF!</definedName>
    <definedName name="条件61">#REF!</definedName>
    <definedName name="条件62">#REF!</definedName>
    <definedName name="条件63">#REF!</definedName>
    <definedName name="条件64">#REF!</definedName>
    <definedName name="条件65">#REF!</definedName>
    <definedName name="条件66">#REF!</definedName>
    <definedName name="条件67">#REF!</definedName>
    <definedName name="条件68">#REF!</definedName>
    <definedName name="条件69">#REF!</definedName>
    <definedName name="条件7">#REF!</definedName>
    <definedName name="条件70">#REF!</definedName>
    <definedName name="条件71">#REF!</definedName>
    <definedName name="条件72">#REF!</definedName>
    <definedName name="条件73">#REF!</definedName>
    <definedName name="条件74">'[103]98调整分录表'!$CB$2:$CB$3</definedName>
    <definedName name="条件75">#REF!</definedName>
    <definedName name="条件76">'[103]98调整分录表'!$CC$2:$CC$3</definedName>
    <definedName name="条件77">'[103]98调整分录表'!$CE$2:$CE$3</definedName>
    <definedName name="条件78">#REF!</definedName>
    <definedName name="条件79">'[103]98调整分录表'!$CD$2:$CD$3</definedName>
    <definedName name="条件8">#REF!</definedName>
    <definedName name="条件80">'[103]98调整分录表'!$CF$2:$CF$3</definedName>
    <definedName name="条件81">[102]大楼分录!$CH$2:$CH$3</definedName>
    <definedName name="条件9">#REF!</definedName>
    <definedName name="条件98">[102]大楼分录!$CI$2:$CI$3</definedName>
    <definedName name="条件99">[102]大楼分录!$CB$2:$CB$3</definedName>
    <definedName name="往来余额">#REF!</definedName>
    <definedName name="往往">#REF!</definedName>
    <definedName name="未交税金明细表">#REF!</definedName>
    <definedName name="我1">#REF!</definedName>
    <definedName name="无对应明细表的报表项目">#REF!</definedName>
    <definedName name="物料收发汇总表">#REF!</definedName>
    <definedName name="现附科目">#REF!</definedName>
    <definedName name="现金流量表">#REF!</definedName>
    <definedName name="现金流量并">[104]XL4Poppy!$A$26</definedName>
    <definedName name="现金盘">'[105]4-货币资金-现金'!$A$2:$D$18</definedName>
    <definedName name="现正科目">#REF!</definedName>
    <definedName name="销售">#REF!</definedName>
    <definedName name="小类">[92]基础数据!$E$1:$E$39</definedName>
    <definedName name="小郑">#REF!</definedName>
    <definedName name="新厂">{"Book1","评估表样1.xls"}</definedName>
    <definedName name="新的表">#REF!</definedName>
    <definedName name="新明细分类账">#REF!</definedName>
    <definedName name="新品2">#REF!</definedName>
    <definedName name="序号">'[106]Sheet1 (11)'!$A$5</definedName>
    <definedName name="阳平公司">#REF!</definedName>
    <definedName name="已计提利息">#REF!</definedName>
    <definedName name="以前年度损益调整明细表">#REF!</definedName>
    <definedName name="银行存款">#REF!</definedName>
    <definedName name="引用">#REF!</definedName>
    <definedName name="应付工资">#REF!</definedName>
    <definedName name="应付工资05">{"Book1","评估表样1.xls"}</definedName>
    <definedName name="应付款汇总表">#REF!</definedName>
    <definedName name="应付美元">#REF!</definedName>
    <definedName name="应付欧元">#REF!</definedName>
    <definedName name="应付票据明细表">#REF!</definedName>
    <definedName name="应付人民币">#REF!</definedName>
    <definedName name="应付债券审定表">#REF!</definedName>
    <definedName name="应付帐款11">#REF!</definedName>
    <definedName name="应付账款">#REF!</definedName>
    <definedName name="应会">#REF!</definedName>
    <definedName name="应交税金">#REF!</definedName>
    <definedName name="应交所得税03">#REF!</definedName>
    <definedName name="应交增值税多栏明细账">#REF!</definedName>
    <definedName name="应收">#REF!</definedName>
    <definedName name="应收款汇总表">#REF!</definedName>
    <definedName name="应收帐款93期初">[81]企业表一!$C$6</definedName>
    <definedName name="应收帐款93期末">[81]企业表一!$D$6</definedName>
    <definedName name="应收帐款94期初">[81]企业表一!$E$6</definedName>
    <definedName name="应收帐款94期末">[81]企业表一!$F$6</definedName>
    <definedName name="应收帐款95期初">[81]企业表一!$G$6</definedName>
    <definedName name="应收帐款95期末">[81]企业表一!$H$6</definedName>
    <definedName name="应收账款">#REF!</definedName>
    <definedName name="营业费用明细账">#REF!</definedName>
    <definedName name="营业外支出明细表">#REF!</definedName>
    <definedName name="由于">#REF!</definedName>
    <definedName name="有">[21]master!$E$12:$E$13</definedName>
    <definedName name="余额表.xls">#REF!</definedName>
    <definedName name="预付">'[107]4-货币资金-现金'!$A$2:$D$18</definedName>
    <definedName name="预付帐款明细表">#REF!</definedName>
    <definedName name="预付账款">#REF!</definedName>
    <definedName name="预收货款明细表">#REF!</definedName>
    <definedName name="预提费用明细表">#REF!</definedName>
    <definedName name="在">'[108]B30111'!#REF!</definedName>
    <definedName name="长期投资.xls">#REF!</definedName>
    <definedName name="长期投资11">#REF!</definedName>
    <definedName name="帐龄">[21]master!$E$8:$E$10</definedName>
    <definedName name="账号">[109]Sheet1!$K:$K</definedName>
    <definedName name="账龄分析0000">#REF!</definedName>
    <definedName name="账龄分析表">#REF!</definedName>
    <definedName name="账龄分析表00000">#REF!</definedName>
    <definedName name="真">'[79]B30111'!#REF!</definedName>
    <definedName name="支付的其他与经营活动有关的现金流量">#REF!</definedName>
    <definedName name="制表单位">[110]选择报表!$A$1</definedName>
    <definedName name="制造费用11">#REF!</definedName>
    <definedName name="重要">#REF!</definedName>
    <definedName name="主持">#REF!</definedName>
    <definedName name="主营业务成本">#REF!</definedName>
    <definedName name="转换成千元">1000</definedName>
    <definedName name="状态">[111]Source!$I$3:$I$4</definedName>
    <definedName name="准确度">#REF!</definedName>
    <definedName name="资产合计93期初">[81]企业表一!$C$14</definedName>
    <definedName name="资产合计93期末">[81]企业表一!$D$14</definedName>
    <definedName name="资产合计94期初">[81]企业表一!$E$14</definedName>
    <definedName name="资产合计94期末">[81]企业表一!$F$14</definedName>
    <definedName name="资产合计95期初">[81]企业表一!$G$14</definedName>
    <definedName name="资产合计95期末">[81]企业表一!$H$14</definedName>
    <definedName name="资产科目">'[89]资产表（审定）'!#REF!</definedName>
    <definedName name="字柴">#REF!</definedName>
    <definedName name="字段bnqx.N.18.2">#REF!</definedName>
    <definedName name="字段bnqx.N.19.2">#REF!</definedName>
    <definedName name="字段bwqx.N.18.2">#REF!</definedName>
    <definedName name="字段bwqx.N.19.2">#REF!</definedName>
    <definedName name="字段dkye.N.18.2">#REF!</definedName>
    <definedName name="字段dkye.N.19.2">#REF!</definedName>
    <definedName name="字段dqrq.D.8">#REF!</definedName>
    <definedName name="字段ffje.N.19.2">#REF!</definedName>
    <definedName name="字段fpddrs.I.4">#REF!</definedName>
    <definedName name="字段jkrq.D.8">#REF!</definedName>
    <definedName name="字段kmh.C.10">#REF!</definedName>
    <definedName name="字段ksqxrq.D.8">#REF!</definedName>
    <definedName name="字段zhtbh.C.30">#REF!</definedName>
    <definedName name="字段zqdqr.D.8">#REF!</definedName>
    <definedName name="字段贷款方式.C.60">#REF!</definedName>
    <definedName name="字段贷款形态.C.60">#REF!</definedName>
    <definedName name="字段贷款性质.C.60">#REF!</definedName>
    <definedName name="字段贷款用途.C.60">#REF!</definedName>
    <definedName name="字段电话号码.C.30">#REF!</definedName>
    <definedName name="字段管理机构c.C.60">#REF!</definedName>
    <definedName name="字段家庭电话.C.30">#REF!</definedName>
    <definedName name="字段借据号.C.30">#REF!</definedName>
    <definedName name="字段客户号.C.32">#REF!</definedName>
    <definedName name="字段客户经理c.C.30">#REF!</definedName>
    <definedName name="字段客户名称.C.60">#REF!</definedName>
    <definedName name="字段利率.N.12.6">#REF!</definedName>
    <definedName name="字段联系方式.C.254">#REF!</definedName>
    <definedName name="字段身份证号.C.40">#REF!</definedName>
    <definedName name="字段手机号码.C.30">#REF!</definedName>
    <definedName name="字段贴现状态c.C.60">#REF!</definedName>
    <definedName name="字段行业.C.60">#REF!</definedName>
    <definedName name="字段营销人员c.C.30">#REF!</definedName>
    <definedName name="字段用途明细.C.100">#REF!</definedName>
    <definedName name="字段账号.C.40">#REF!</definedName>
    <definedName name="总分类帐">#REF!</definedName>
    <definedName name="总分类账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<sst xmlns="http://schemas.openxmlformats.org/spreadsheetml/2006/main" count="1213" uniqueCount="538">
  <si>
    <t>行政事业单位固定（无形）资产盘点单</t>
  </si>
  <si>
    <t>盘点单编号：</t>
  </si>
  <si>
    <t>清查基准日：     年    月    日</t>
  </si>
  <si>
    <t>盘点日期：     年     月     日</t>
  </si>
  <si>
    <t>录入人：</t>
  </si>
  <si>
    <t>行次</t>
  </si>
  <si>
    <t>资产编号</t>
  </si>
  <si>
    <t>资产名称</t>
  </si>
  <si>
    <t>产权是否清晰</t>
  </si>
  <si>
    <t>资产分类</t>
  </si>
  <si>
    <t>取得方式</t>
  </si>
  <si>
    <t>规格型号</t>
  </si>
  <si>
    <t>产品序列号</t>
  </si>
  <si>
    <t>计量单位</t>
  </si>
  <si>
    <t>取得日期</t>
  </si>
  <si>
    <t>财务入账日期</t>
  </si>
  <si>
    <t>价值类型</t>
  </si>
  <si>
    <t>账面数</t>
  </si>
  <si>
    <t>数量</t>
  </si>
  <si>
    <t>原值</t>
  </si>
  <si>
    <t>栏次</t>
  </si>
  <si>
    <t>……</t>
  </si>
  <si>
    <t>行政事业单位固定（无形）资产盘点单（续表）</t>
  </si>
  <si>
    <t>清查数</t>
  </si>
  <si>
    <t>盘点结果</t>
  </si>
  <si>
    <t>损溢类型</t>
  </si>
  <si>
    <t>使用状况</t>
  </si>
  <si>
    <t>存放地点</t>
  </si>
  <si>
    <t>使用部门</t>
  </si>
  <si>
    <t>使用人</t>
  </si>
  <si>
    <t>原资产编号</t>
  </si>
  <si>
    <t>累计折旧（摊销）</t>
  </si>
  <si>
    <t>账面净值</t>
  </si>
  <si>
    <t>清查净值</t>
  </si>
  <si>
    <t>行政事业单位资产清查明细表</t>
  </si>
  <si>
    <t>封面</t>
  </si>
  <si>
    <t>财清明细01行政事业单位应收票据清查明细表</t>
  </si>
  <si>
    <t>财清明细02行政事业单位应收账款清查明细表</t>
  </si>
  <si>
    <t>财清明细03行政事业单位预付账款清查明细表</t>
  </si>
  <si>
    <t>财清明细04行政事业单位其他应收款清查明细表</t>
  </si>
  <si>
    <t>财清明细05行政事业单位存货清查明细表</t>
  </si>
  <si>
    <t>财清明细06行政事业单位应付票据清查明细表</t>
  </si>
  <si>
    <t>财清明细07行政事业单位应付账款清查明细表</t>
  </si>
  <si>
    <t>财清明细08行政事业单位预收账款清查明细表</t>
  </si>
  <si>
    <t>财清明细09行政事业单位其他应付款清查明细表</t>
  </si>
  <si>
    <t>财清明细10行政事业单位借入款项清查明细表</t>
  </si>
  <si>
    <t>财清明细11行政事业单位固定资产损溢清查明细表</t>
  </si>
  <si>
    <t>财清明细12行政事业单位无形资产损溢清查明细表</t>
  </si>
  <si>
    <t>行政事业单位资产清查报表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</si>
  <si>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会计年度(      年)</t>
    </r>
  </si>
  <si>
    <t>单位名称:</t>
  </si>
  <si>
    <t>昌吉市三工镇卫生院</t>
  </si>
  <si>
    <t>(单位公章)</t>
  </si>
  <si>
    <t>单位负责人 :</t>
  </si>
  <si>
    <t>资 产 管 理 负 责 人 :</t>
  </si>
  <si>
    <t>填  表  人 :</t>
  </si>
  <si>
    <t>电 话 号 码:</t>
  </si>
  <si>
    <t xml:space="preserve">          </t>
  </si>
  <si>
    <t>单 位 地 址:</t>
  </si>
  <si>
    <t>邮 政 编 码:</t>
  </si>
  <si>
    <t>报 送 日 期:</t>
  </si>
  <si>
    <t xml:space="preserve">          年          月          日</t>
  </si>
  <si>
    <t xml:space="preserve">组织机构代码(各级技术监督局核发):              □□□□□□□□□         </t>
  </si>
  <si>
    <t>单位基本性质: 11.党的机关 12.人大机关 13.行政机关 14.政协机关
              15.审判机关 16.检察机关 17.民主党派机关 
              18.参照公务员制度管理的事业单位和社会团体 
              21.财政补助事业单位 22.经费自理事业单位 
              23.其他社会团体                              □□</t>
  </si>
  <si>
    <t xml:space="preserve">财政预算代码:                                  □□□□□□□□□      </t>
  </si>
  <si>
    <t>单位所在地区（国家标准：行政区划代码）：             □□□□□□</t>
  </si>
  <si>
    <t>财务隶属关系: 1.一级单位 2.二级单位 3.三级及以下单位           □</t>
  </si>
  <si>
    <t xml:space="preserve">机构行业类型(国家标准：国民经济行业分类):              □□□□                                                                        </t>
  </si>
  <si>
    <r>
      <rPr>
        <sz val="12"/>
        <color rgb="FF000000"/>
        <rFont val="宋体"/>
        <charset val="134"/>
      </rPr>
      <t xml:space="preserve">单位执行会计制度: 1.行政单位会计制度 2.事业单位会计制度 
                  3.民间非营利组织会计制度 </t>
    </r>
    <r>
      <rPr>
        <sz val="12"/>
        <color rgb="FF000000"/>
        <rFont val="宋体"/>
        <charset val="134"/>
      </rPr>
      <t xml:space="preserve">      </t>
    </r>
    <r>
      <rPr>
        <sz val="12"/>
        <color rgb="FF000000"/>
        <rFont val="宋体"/>
        <charset val="134"/>
      </rPr>
      <t xml:space="preserve">              □</t>
    </r>
  </si>
  <si>
    <t>预算管理级次：1.中央级 2.省级 3.地（市）级 4.县级 5.乡镇级   
                                                           □□</t>
  </si>
  <si>
    <t>报表类型: 0.单户表 1.汇总表                                    □</t>
  </si>
  <si>
    <t>备用码:                                    □□□□□□□□□□</t>
  </si>
  <si>
    <t>附表1</t>
  </si>
  <si>
    <t xml:space="preserve">                            资产负债表</t>
  </si>
  <si>
    <t>编制单位：</t>
  </si>
  <si>
    <t>日期: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</si>
  <si>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</si>
  <si>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</si>
  <si>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</si>
  <si>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</si>
  <si>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</si>
  <si>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</si>
  <si>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</si>
  <si>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流动负债: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</si>
  <si>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</si>
  <si>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</si>
  <si>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</si>
  <si>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</si>
  <si>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</si>
  <si>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</si>
  <si>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</si>
  <si>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</si>
  <si>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</si>
  <si>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</si>
  <si>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</si>
  <si>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</si>
  <si>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</si>
  <si>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</si>
  <si>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</si>
  <si>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</si>
  <si>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</si>
  <si>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</si>
  <si>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</si>
  <si>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</si>
  <si>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</si>
  <si>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</si>
  <si>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</si>
  <si>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</si>
  <si>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</si>
  <si>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</si>
  <si>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>流动资产合计</t>
  </si>
  <si>
    <t xml:space="preserve">  其他流动负债</t>
  </si>
  <si>
    <t>非流动资产:</t>
  </si>
  <si>
    <t>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</si>
  <si>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</si>
  <si>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</si>
  <si>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</si>
  <si>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</si>
  <si>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</si>
  <si>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</si>
  <si>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  减：固定资产累计折旧</t>
  </si>
  <si>
    <t xml:space="preserve">  预计负债</t>
  </si>
  <si>
    <t xml:space="preserve">       固定资产净值</t>
  </si>
  <si>
    <t xml:space="preserve">  其他非流动负债</t>
  </si>
  <si>
    <t xml:space="preserve">  工程物资</t>
  </si>
  <si>
    <t>非流动负债合计</t>
  </si>
  <si>
    <t xml:space="preserve">  在建工程</t>
  </si>
  <si>
    <t xml:space="preserve">  受托代理负债</t>
  </si>
  <si>
    <t xml:space="preserve">  无形资产原值</t>
  </si>
  <si>
    <t>负债合计</t>
  </si>
  <si>
    <t xml:space="preserve">       减：无形资产累计摊销</t>
  </si>
  <si>
    <t xml:space="preserve">       无形资产净值</t>
  </si>
  <si>
    <t xml:space="preserve">  研发支出</t>
  </si>
  <si>
    <t xml:space="preserve">  公共基础设施原值</t>
  </si>
  <si>
    <t xml:space="preserve">       减：公共基础设施累计折旧（摊销）</t>
  </si>
  <si>
    <t xml:space="preserve">  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</si>
  <si>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</si>
  <si>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</si>
  <si>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</si>
  <si>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减：保障性住房累计折旧</t>
  </si>
  <si>
    <t>净资产:</t>
  </si>
  <si>
    <t xml:space="preserve">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</si>
  <si>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</si>
  <si>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</si>
  <si>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</si>
  <si>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</si>
  <si>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</si>
  <si>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</si>
  <si>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</si>
  <si>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>非流动资产合计</t>
  </si>
  <si>
    <t xml:space="preserve">  本期盈余*</t>
  </si>
  <si>
    <t xml:space="preserve">  受托代理资产</t>
  </si>
  <si>
    <t>净资产合计</t>
  </si>
  <si>
    <t>资产总计</t>
  </si>
  <si>
    <t>负债和净资产总计</t>
  </si>
  <si>
    <t>会计主管:                            制表:</t>
  </si>
  <si>
    <t>附表2</t>
  </si>
  <si>
    <t xml:space="preserve">                  廊坊中心资产清查报表</t>
  </si>
  <si>
    <t xml:space="preserve">                廊坊中心资产清查报表</t>
  </si>
  <si>
    <t>清查变动数</t>
  </si>
  <si>
    <t>增加</t>
  </si>
  <si>
    <t>减少</t>
  </si>
  <si>
    <t>1</t>
  </si>
  <si>
    <t>2</t>
  </si>
  <si>
    <t>3</t>
  </si>
  <si>
    <t>4</t>
  </si>
  <si>
    <t>5</t>
  </si>
  <si>
    <t>6</t>
  </si>
  <si>
    <t>7</t>
  </si>
  <si>
    <t>8</t>
  </si>
  <si>
    <t>一、资产合计</t>
  </si>
  <si>
    <t>二、负债合计</t>
  </si>
  <si>
    <t>40</t>
  </si>
  <si>
    <t xml:space="preserve">    流动资产</t>
  </si>
  <si>
    <t xml:space="preserve">    流动负债</t>
  </si>
  <si>
    <t>41</t>
  </si>
  <si>
    <t xml:space="preserve">        货币资金</t>
  </si>
  <si>
    <t xml:space="preserve">        短期借款</t>
  </si>
  <si>
    <t>42</t>
  </si>
  <si>
    <t xml:space="preserve">        短期投资</t>
  </si>
  <si>
    <t xml:space="preserve">        应交增值税</t>
  </si>
  <si>
    <t>43</t>
  </si>
  <si>
    <t xml:space="preserve">        财政应返还额度</t>
  </si>
  <si>
    <t xml:space="preserve">        其他应交税费</t>
  </si>
  <si>
    <t>44</t>
  </si>
  <si>
    <t xml:space="preserve">        应收票据</t>
  </si>
  <si>
    <t xml:space="preserve">        应缴财政款</t>
  </si>
  <si>
    <t>45</t>
  </si>
  <si>
    <t xml:space="preserve">        应收账款净额</t>
  </si>
  <si>
    <t xml:space="preserve">        应付职工薪酬</t>
  </si>
  <si>
    <t>46</t>
  </si>
  <si>
    <t xml:space="preserve">        预付账款</t>
  </si>
  <si>
    <t xml:space="preserve">        应付票据</t>
  </si>
  <si>
    <t>47</t>
  </si>
  <si>
    <t xml:space="preserve">        应收股利</t>
  </si>
  <si>
    <t>9</t>
  </si>
  <si>
    <t xml:space="preserve">        应付账款</t>
  </si>
  <si>
    <t>48</t>
  </si>
  <si>
    <t xml:space="preserve">        应收利息</t>
  </si>
  <si>
    <t>10</t>
  </si>
  <si>
    <t xml:space="preserve">        应付政府补贴款</t>
  </si>
  <si>
    <t>49</t>
  </si>
  <si>
    <t xml:space="preserve">        其他应收款净额</t>
  </si>
  <si>
    <t>11</t>
  </si>
  <si>
    <t xml:space="preserve">        应付利息</t>
  </si>
  <si>
    <t>50</t>
  </si>
  <si>
    <t xml:space="preserve">        存货</t>
  </si>
  <si>
    <t>12</t>
  </si>
  <si>
    <t xml:space="preserve">        预收账款</t>
  </si>
  <si>
    <t>51</t>
  </si>
  <si>
    <t xml:space="preserve">        待摊费用</t>
  </si>
  <si>
    <t>13</t>
  </si>
  <si>
    <t xml:space="preserve">        其他应付款</t>
  </si>
  <si>
    <t>52</t>
  </si>
  <si>
    <t xml:space="preserve">        一年内到期的非流动资产</t>
  </si>
  <si>
    <t>14</t>
  </si>
  <si>
    <t xml:space="preserve">        预提费用</t>
  </si>
  <si>
    <t>53</t>
  </si>
  <si>
    <t xml:space="preserve">        其他流动资产</t>
  </si>
  <si>
    <t>15</t>
  </si>
  <si>
    <t xml:space="preserve">        一年内到期的非流动负债</t>
  </si>
  <si>
    <t>54</t>
  </si>
  <si>
    <t xml:space="preserve">    非流动资产</t>
  </si>
  <si>
    <t>16</t>
  </si>
  <si>
    <t xml:space="preserve">        其他流动负债</t>
  </si>
  <si>
    <t>55</t>
  </si>
  <si>
    <t xml:space="preserve">        长期股权投资</t>
  </si>
  <si>
    <t>17</t>
  </si>
  <si>
    <t xml:space="preserve">    非流动负债</t>
  </si>
  <si>
    <t>56</t>
  </si>
  <si>
    <t xml:space="preserve">        长期债券投资</t>
  </si>
  <si>
    <t>18</t>
  </si>
  <si>
    <t xml:space="preserve">        长期借款</t>
  </si>
  <si>
    <t>57</t>
  </si>
  <si>
    <t xml:space="preserve">        固定资产原值</t>
  </si>
  <si>
    <t>19</t>
  </si>
  <si>
    <t xml:space="preserve">        长期应付款</t>
  </si>
  <si>
    <t>58</t>
  </si>
  <si>
    <t xml:space="preserve">          减：固定资产累计折旧</t>
  </si>
  <si>
    <t>20</t>
  </si>
  <si>
    <t xml:space="preserve">        预计负债</t>
  </si>
  <si>
    <t>59</t>
  </si>
  <si>
    <t xml:space="preserve">          固定资产净值</t>
  </si>
  <si>
    <t>21</t>
  </si>
  <si>
    <t xml:space="preserve">        其他非流动负债</t>
  </si>
  <si>
    <t>60</t>
  </si>
  <si>
    <t xml:space="preserve">        工程物资</t>
  </si>
  <si>
    <t>22</t>
  </si>
  <si>
    <t xml:space="preserve">    受托代理负债</t>
  </si>
  <si>
    <t>61</t>
  </si>
  <si>
    <t xml:space="preserve">        在建工程</t>
  </si>
  <si>
    <t>23</t>
  </si>
  <si>
    <t>62</t>
  </si>
  <si>
    <t xml:space="preserve">        无形资产原值</t>
  </si>
  <si>
    <t>24</t>
  </si>
  <si>
    <t>63</t>
  </si>
  <si>
    <t xml:space="preserve">          减：无形资产累计摊销</t>
  </si>
  <si>
    <t>25</t>
  </si>
  <si>
    <t>64</t>
  </si>
  <si>
    <t xml:space="preserve">          无形资产净值</t>
  </si>
  <si>
    <t>26</t>
  </si>
  <si>
    <t>65</t>
  </si>
  <si>
    <t xml:space="preserve">        研发支出</t>
  </si>
  <si>
    <t>27</t>
  </si>
  <si>
    <t>66</t>
  </si>
  <si>
    <t xml:space="preserve">        公共基础设施原值</t>
  </si>
  <si>
    <t>28</t>
  </si>
  <si>
    <t>67</t>
  </si>
  <si>
    <t xml:space="preserve">          减：公共基础设施累计折旧（摊销）</t>
  </si>
  <si>
    <t>29</t>
  </si>
  <si>
    <t>68</t>
  </si>
  <si>
    <t xml:space="preserve">          公共基础设施净值</t>
  </si>
  <si>
    <t>30</t>
  </si>
  <si>
    <t>69</t>
  </si>
  <si>
    <t xml:space="preserve">        政府储备物资</t>
  </si>
  <si>
    <t>31</t>
  </si>
  <si>
    <t>70</t>
  </si>
  <si>
    <t xml:space="preserve">        文物文化资产</t>
  </si>
  <si>
    <t>32</t>
  </si>
  <si>
    <t>71</t>
  </si>
  <si>
    <t xml:space="preserve">        保障性住房原值</t>
  </si>
  <si>
    <t>33</t>
  </si>
  <si>
    <t>72</t>
  </si>
  <si>
    <t xml:space="preserve">          减：保障性住房累计折旧</t>
  </si>
  <si>
    <t>34</t>
  </si>
  <si>
    <t>73</t>
  </si>
  <si>
    <t xml:space="preserve">          保障性住房净值</t>
  </si>
  <si>
    <t>35</t>
  </si>
  <si>
    <t>三、净资产</t>
  </si>
  <si>
    <t>74</t>
  </si>
  <si>
    <t xml:space="preserve">        长期待摊费用</t>
  </si>
  <si>
    <t>36</t>
  </si>
  <si>
    <t xml:space="preserve">    累计盈余（非限定性净资产）</t>
  </si>
  <si>
    <t>75</t>
  </si>
  <si>
    <t xml:space="preserve">        待处理财产损溢</t>
  </si>
  <si>
    <t>37</t>
  </si>
  <si>
    <t xml:space="preserve">    专用基金（限定性净资产）</t>
  </si>
  <si>
    <t>76</t>
  </si>
  <si>
    <t xml:space="preserve">        其他非流动资产</t>
  </si>
  <si>
    <t>38</t>
  </si>
  <si>
    <t xml:space="preserve">    权益法调整</t>
  </si>
  <si>
    <t>77</t>
  </si>
  <si>
    <t xml:space="preserve">    受托代理资产</t>
  </si>
  <si>
    <t>39</t>
  </si>
  <si>
    <t>四、资产清查待处理</t>
  </si>
  <si>
    <t>78</t>
  </si>
  <si>
    <t>——</t>
  </si>
  <si>
    <t>附表3</t>
  </si>
  <si>
    <t xml:space="preserve">      廊坊中心资产盘盈、财产损失情况表</t>
  </si>
  <si>
    <t>项      目</t>
  </si>
  <si>
    <t>清查盘盈（损失）数</t>
  </si>
  <si>
    <t>一、资产盘盈合计</t>
  </si>
  <si>
    <t xml:space="preserve">            （5）其他原因造成损失</t>
  </si>
  <si>
    <t>（一）流动资产</t>
  </si>
  <si>
    <t xml:space="preserve">   4.其他应收款坏账损失</t>
  </si>
  <si>
    <t xml:space="preserve">       其中： 短期投资</t>
  </si>
  <si>
    <t xml:space="preserve">      其中：（1）债务人破产、倒闭、死亡造成损失</t>
  </si>
  <si>
    <t xml:space="preserve">              存货</t>
  </si>
  <si>
    <t xml:space="preserve">            （2）债务人被吊销、注销造成损失</t>
  </si>
  <si>
    <t xml:space="preserve">              应收及预付款项</t>
  </si>
  <si>
    <t xml:space="preserve">            （3）国际政治经济因素造成损失</t>
  </si>
  <si>
    <t>（二）固定资产</t>
  </si>
  <si>
    <t xml:space="preserve">            （4）3年以上应收款</t>
  </si>
  <si>
    <t xml:space="preserve">        1.土地、房屋及构筑物</t>
  </si>
  <si>
    <t xml:space="preserve">             其中：房屋</t>
  </si>
  <si>
    <t xml:space="preserve">    5.存货</t>
  </si>
  <si>
    <t xml:space="preserve">        2.通用设备</t>
  </si>
  <si>
    <t xml:space="preserve">      其中：（1）盘亏</t>
  </si>
  <si>
    <t xml:space="preserve">            其中：汽车</t>
  </si>
  <si>
    <t xml:space="preserve">            （2）毁损</t>
  </si>
  <si>
    <t xml:space="preserve">        3.专用设备</t>
  </si>
  <si>
    <t xml:space="preserve">            （3）待报废</t>
  </si>
  <si>
    <t xml:space="preserve">        4.文物和陈列品</t>
  </si>
  <si>
    <t xml:space="preserve">            （4）贪污、盗窃、诈骗损失</t>
  </si>
  <si>
    <t xml:space="preserve">            其中：文物</t>
  </si>
  <si>
    <t xml:space="preserve">            （5）司法败诉强制执行损失</t>
  </si>
  <si>
    <t xml:space="preserve">                 陈列品</t>
  </si>
  <si>
    <t xml:space="preserve">            （6）其他原因造成损失</t>
  </si>
  <si>
    <t xml:space="preserve">       5.图书档案</t>
  </si>
  <si>
    <t xml:space="preserve">    6、其他</t>
  </si>
  <si>
    <t xml:space="preserve">           其中：图书资料</t>
  </si>
  <si>
    <t xml:space="preserve">       6.家具、用具、装具及动植物</t>
  </si>
  <si>
    <t xml:space="preserve">           其中：家具用具</t>
  </si>
  <si>
    <t>（三）长期投资</t>
  </si>
  <si>
    <t>（四）无形资产</t>
  </si>
  <si>
    <t>（五）公共基础设施和受托代理资产</t>
  </si>
  <si>
    <t>（六）其他资产</t>
  </si>
  <si>
    <t>二、财产损失合计</t>
  </si>
  <si>
    <t xml:space="preserve">   1.应收票据损失</t>
  </si>
  <si>
    <t xml:space="preserve">            （2）贪污、盗窃、诈骗损失</t>
  </si>
  <si>
    <t xml:space="preserve">            （3）司法败诉强制执行损失</t>
  </si>
  <si>
    <t xml:space="preserve">            （4）被投资人破产、倒闭造成损失</t>
  </si>
  <si>
    <t xml:space="preserve">            （5）被投资人被吊销、注销造成损失</t>
  </si>
  <si>
    <t xml:space="preserve">            （6）国际政治经济因素造成损失</t>
  </si>
  <si>
    <t xml:space="preserve">            （7）被投资人连续3年以上停止经营造成损失</t>
  </si>
  <si>
    <t xml:space="preserve">   2.应收账款坏账损失</t>
  </si>
  <si>
    <t xml:space="preserve">            （8）其他原因造成损失</t>
  </si>
  <si>
    <t xml:space="preserve">      其中：（1）技术淘汰</t>
  </si>
  <si>
    <t xml:space="preserve">            （2）其他原因</t>
  </si>
  <si>
    <t xml:space="preserve">    3.预付账款损失</t>
  </si>
  <si>
    <t>三、负债类损溢额</t>
  </si>
  <si>
    <t>79</t>
  </si>
  <si>
    <t>四、资金挂账金额</t>
  </si>
  <si>
    <t>80</t>
  </si>
  <si>
    <t xml:space="preserve">     其中：资产部类资金挂账金额</t>
  </si>
  <si>
    <t>81</t>
  </si>
  <si>
    <t xml:space="preserve">           负债部类资金挂账金额</t>
  </si>
  <si>
    <t>82</t>
  </si>
  <si>
    <t>注：本表通过提取取数。</t>
  </si>
  <si>
    <t>货币资金清查明细表</t>
  </si>
  <si>
    <t>金额单位：元</t>
  </si>
  <si>
    <t>序号</t>
  </si>
  <si>
    <t>项目</t>
  </si>
  <si>
    <t>账面值</t>
  </si>
  <si>
    <t>增减变动值</t>
  </si>
  <si>
    <t>清查值</t>
  </si>
  <si>
    <t>备注</t>
  </si>
  <si>
    <t>账面核对</t>
  </si>
  <si>
    <t>清查数核对</t>
  </si>
  <si>
    <t>合计</t>
  </si>
  <si>
    <t>现金</t>
  </si>
  <si>
    <t>银行存款</t>
  </si>
  <si>
    <t>其他货币资金</t>
  </si>
  <si>
    <t>现金清查明细表</t>
  </si>
  <si>
    <t>单位名称</t>
  </si>
  <si>
    <t>实有库存现金盘点金额</t>
  </si>
  <si>
    <t>差异</t>
  </si>
  <si>
    <t>银行存款清查明细表</t>
  </si>
  <si>
    <t>开户银行名称</t>
  </si>
  <si>
    <t>账号</t>
  </si>
  <si>
    <t>银行对账单金额</t>
  </si>
  <si>
    <t>账面与银行对账单核对差异金额</t>
  </si>
  <si>
    <t>索引号</t>
  </si>
  <si>
    <t>行政事业单位应收票据清查明细表</t>
  </si>
  <si>
    <t>财清明细01表</t>
  </si>
  <si>
    <t>填报单位：</t>
  </si>
  <si>
    <t xml:space="preserve">债务方单位（个人）名称 </t>
  </si>
  <si>
    <t>票据种类</t>
  </si>
  <si>
    <t>出票单位</t>
  </si>
  <si>
    <t>与本单位关系</t>
  </si>
  <si>
    <t>出票日</t>
  </si>
  <si>
    <t>到期日</t>
  </si>
  <si>
    <t>票面利率</t>
  </si>
  <si>
    <t>期末账面应计数</t>
  </si>
  <si>
    <r>
      <rPr>
        <sz val="12"/>
        <color rgb="FF000000"/>
        <rFont val="宋体"/>
        <charset val="134"/>
      </rPr>
      <t>1</t>
    </r>
  </si>
  <si>
    <r>
      <rPr>
        <sz val="12"/>
        <color rgb="FF000000"/>
        <rFont val="宋体"/>
        <charset val="134"/>
      </rPr>
      <t>2</t>
    </r>
  </si>
  <si>
    <r>
      <rPr>
        <sz val="12"/>
        <color rgb="FF000000"/>
        <rFont val="宋体"/>
        <charset val="134"/>
      </rPr>
      <t>3</t>
    </r>
  </si>
  <si>
    <r>
      <rPr>
        <sz val="12"/>
        <color rgb="FF000000"/>
        <rFont val="宋体"/>
        <charset val="134"/>
      </rPr>
      <t>4</t>
    </r>
  </si>
  <si>
    <r>
      <rPr>
        <sz val="12"/>
        <color rgb="FF000000"/>
        <rFont val="宋体"/>
        <charset val="134"/>
      </rPr>
      <t>5</t>
    </r>
  </si>
  <si>
    <r>
      <rPr>
        <sz val="12"/>
        <color rgb="FF000000"/>
        <rFont val="宋体"/>
        <charset val="134"/>
      </rPr>
      <t>6</t>
    </r>
  </si>
  <si>
    <r>
      <rPr>
        <sz val="12"/>
        <color rgb="FF000000"/>
        <rFont val="宋体"/>
        <charset val="134"/>
      </rPr>
      <t>7</t>
    </r>
  </si>
  <si>
    <r>
      <rPr>
        <sz val="12"/>
        <color rgb="FF000000"/>
        <rFont val="宋体"/>
        <charset val="134"/>
      </rPr>
      <t>8</t>
    </r>
  </si>
  <si>
    <r>
      <rPr>
        <sz val="12"/>
        <color rgb="FF000000"/>
        <rFont val="宋体"/>
        <charset val="134"/>
      </rPr>
      <t>9</t>
    </r>
  </si>
  <si>
    <r>
      <rPr>
        <sz val="12"/>
        <color rgb="FF000000"/>
        <rFont val="宋体"/>
        <charset val="134"/>
      </rPr>
      <t>10</t>
    </r>
  </si>
  <si>
    <r>
      <rPr>
        <sz val="12"/>
        <color rgb="FF000000"/>
        <rFont val="宋体"/>
        <charset val="134"/>
      </rPr>
      <t>11</t>
    </r>
  </si>
  <si>
    <r>
      <rPr>
        <sz val="12"/>
        <color rgb="FF000000"/>
        <rFont val="宋体"/>
        <charset val="134"/>
      </rPr>
      <t>12</t>
    </r>
  </si>
  <si>
    <r>
      <rPr>
        <sz val="12"/>
        <color rgb="FF000000"/>
        <rFont val="宋体"/>
        <charset val="134"/>
      </rPr>
      <t>13</t>
    </r>
  </si>
  <si>
    <r>
      <rPr>
        <sz val="12"/>
        <color rgb="FF000000"/>
        <rFont val="宋体"/>
        <charset val="134"/>
      </rPr>
      <t>14</t>
    </r>
  </si>
  <si>
    <t>清查值核对</t>
  </si>
  <si>
    <t>注：</t>
  </si>
  <si>
    <r>
      <rPr>
        <sz val="12"/>
        <color rgb="FF000000"/>
        <rFont val="宋体"/>
        <charset val="134"/>
      </rPr>
      <t>1</t>
    </r>
    <r>
      <rPr>
        <sz val="12"/>
        <color rgb="FF000000"/>
        <rFont val="宋体"/>
        <charset val="134"/>
      </rPr>
      <t>.</t>
    </r>
    <r>
      <rPr>
        <sz val="12"/>
        <color rgb="FF000000"/>
        <rFont val="宋体"/>
        <charset val="134"/>
      </rPr>
      <t>债务方单位（个人）名称：填列债务方单位及个人名称的全称。</t>
    </r>
  </si>
  <si>
    <t>2.当4栏填写“其他”时，14栏备注必填补充说明。</t>
  </si>
  <si>
    <t>行政事业单位应收账款清查明细表</t>
  </si>
  <si>
    <t>财清明细02表</t>
  </si>
  <si>
    <r>
      <rPr>
        <sz val="12"/>
        <color rgb="FF000000"/>
        <rFont val="宋体"/>
        <charset val="134"/>
      </rPr>
      <t>债务方单位（个人）名称</t>
    </r>
    <r>
      <rPr>
        <sz val="12"/>
        <color rgb="FF000000"/>
        <rFont val="宋体"/>
        <charset val="134"/>
      </rPr>
      <t xml:space="preserve"> </t>
    </r>
  </si>
  <si>
    <t>记账凭证摘要</t>
  </si>
  <si>
    <t>账面数按账龄划分</t>
  </si>
  <si>
    <t>3年以内</t>
  </si>
  <si>
    <t>3年（含）以上</t>
  </si>
  <si>
    <t>2.当3栏填写“其他”时，11栏备注必填补充说明。</t>
  </si>
  <si>
    <t>行政事业单位预付账款清查明细表</t>
  </si>
  <si>
    <t>财清明细03表</t>
  </si>
  <si>
    <r>
      <rPr>
        <sz val="12"/>
        <color rgb="FF000000"/>
        <rFont val="宋体"/>
        <charset val="134"/>
      </rPr>
      <t>2.</t>
    </r>
    <r>
      <rPr>
        <sz val="12"/>
        <color rgb="FF000000"/>
        <rFont val="宋体"/>
        <charset val="134"/>
      </rPr>
      <t>当3栏填写“其他”时，11栏备注必填补充说明。</t>
    </r>
  </si>
  <si>
    <t>行政事业单位其他应收款清查明细表</t>
  </si>
  <si>
    <t>财清明细04表</t>
  </si>
  <si>
    <t>债务方单位（个人）名称</t>
  </si>
  <si>
    <t>行政事业单位存货清查明细表</t>
  </si>
  <si>
    <r>
      <rPr>
        <sz val="12"/>
        <color rgb="FF000000"/>
        <rFont val="宋体"/>
        <charset val="134"/>
      </rPr>
      <t>财清明细05</t>
    </r>
    <r>
      <rPr>
        <sz val="12"/>
        <color rgb="FF000000"/>
        <rFont val="宋体"/>
        <charset val="134"/>
      </rPr>
      <t>表</t>
    </r>
  </si>
  <si>
    <t>类别</t>
  </si>
  <si>
    <t xml:space="preserve">账面数量 </t>
  </si>
  <si>
    <t>购置日期</t>
  </si>
  <si>
    <t>账面价值</t>
  </si>
  <si>
    <t>清查价值变动数</t>
  </si>
  <si>
    <t>清查价值</t>
  </si>
  <si>
    <t>行政事业单位应付票据清查明细表</t>
  </si>
  <si>
    <t>财清明细06表</t>
  </si>
  <si>
    <t>债权方单位（个人）名称</t>
  </si>
  <si>
    <r>
      <rPr>
        <sz val="12"/>
        <color rgb="FF000000"/>
        <rFont val="宋体"/>
        <charset val="134"/>
      </rPr>
      <t>2.</t>
    </r>
    <r>
      <rPr>
        <sz val="12"/>
        <color rgb="FF000000"/>
        <rFont val="宋体"/>
        <charset val="134"/>
      </rPr>
      <t>当3栏填写“其他”时，13栏备注必填补充说明。</t>
    </r>
  </si>
  <si>
    <t>行政事业单位应付账款清查明细表</t>
  </si>
  <si>
    <t>财清明细07表</t>
  </si>
  <si>
    <t>行政事业单位预收账款清查明细表</t>
  </si>
  <si>
    <t>财清明细08表</t>
  </si>
  <si>
    <t>行政事业单位其他应付款清查明细表</t>
  </si>
  <si>
    <t>财清明细09表</t>
  </si>
  <si>
    <t>款项性质</t>
  </si>
  <si>
    <r>
      <rPr>
        <sz val="12"/>
        <color rgb="FF000000"/>
        <rFont val="宋体"/>
        <charset val="134"/>
      </rPr>
      <t>2.</t>
    </r>
    <r>
      <rPr>
        <sz val="12"/>
        <color rgb="FF000000"/>
        <rFont val="宋体"/>
        <charset val="134"/>
      </rPr>
      <t>当3栏填写“其他”时，12栏备注必填补充说明。</t>
    </r>
  </si>
  <si>
    <t>行政事业单位借入款项清查明细表</t>
  </si>
  <si>
    <t>财清明细10表</t>
  </si>
  <si>
    <t>债权人单位（个人）名称</t>
  </si>
  <si>
    <t>是否银行贷款</t>
  </si>
  <si>
    <t>审批情况</t>
  </si>
  <si>
    <t>借入日期</t>
  </si>
  <si>
    <t>借款条件</t>
  </si>
  <si>
    <t>抵押
资产名称</t>
  </si>
  <si>
    <t>担保单位名称</t>
  </si>
  <si>
    <t>质押物名称</t>
  </si>
  <si>
    <t>年利率(%)</t>
  </si>
  <si>
    <t>用途</t>
  </si>
  <si>
    <t>人民币</t>
  </si>
  <si>
    <t>币种</t>
  </si>
  <si>
    <t>汇率</t>
  </si>
  <si>
    <t>外币金额</t>
  </si>
  <si>
    <r>
      <rPr>
        <sz val="12"/>
        <color rgb="FF000000"/>
        <rFont val="宋体"/>
        <charset val="134"/>
      </rPr>
      <t>15</t>
    </r>
  </si>
  <si>
    <r>
      <rPr>
        <sz val="12"/>
        <color rgb="FF000000"/>
        <rFont val="宋体"/>
        <charset val="134"/>
      </rPr>
      <t>16</t>
    </r>
  </si>
  <si>
    <r>
      <rPr>
        <sz val="12"/>
        <color rgb="FF000000"/>
        <rFont val="宋体"/>
        <charset val="134"/>
      </rPr>
      <t>17</t>
    </r>
  </si>
  <si>
    <r>
      <rPr>
        <sz val="12"/>
        <color rgb="FF000000"/>
        <rFont val="宋体"/>
        <charset val="134"/>
      </rPr>
      <t>18</t>
    </r>
  </si>
  <si>
    <r>
      <rPr>
        <sz val="12"/>
        <color rgb="FF000000"/>
        <rFont val="宋体"/>
        <charset val="134"/>
      </rPr>
      <t>19</t>
    </r>
  </si>
  <si>
    <r>
      <rPr>
        <sz val="12"/>
        <color rgb="FF000000"/>
        <rFont val="宋体"/>
        <charset val="134"/>
      </rPr>
      <t>20</t>
    </r>
  </si>
  <si>
    <t>债权人单位（个人）名称：填列债权方单位及个人名称的全称。</t>
  </si>
  <si>
    <t>二六工镇卫生院口腔科室材料设备表</t>
  </si>
  <si>
    <t>名称</t>
  </si>
  <si>
    <t>取得
方式</t>
  </si>
  <si>
    <t>牙体牙髓</t>
  </si>
  <si>
    <t>3M树脂</t>
  </si>
  <si>
    <t>Z350、Z250(A2A3)</t>
  </si>
  <si>
    <t>只</t>
  </si>
  <si>
    <t>流动树脂</t>
  </si>
  <si>
    <t>2只/袋（2袋）</t>
  </si>
  <si>
    <t>树脂填充器</t>
  </si>
  <si>
    <t>前牙、后牙、大头、小头</t>
  </si>
  <si>
    <t>小刮匙</t>
  </si>
  <si>
    <t>大、中、小</t>
  </si>
  <si>
    <t>钨钢球钻</t>
  </si>
  <si>
    <t>#2、#3</t>
  </si>
  <si>
    <t>板</t>
  </si>
  <si>
    <t>金刚砂钻头</t>
  </si>
  <si>
    <t>BR-46、45、49、31；WR-B，TF-11EF</t>
  </si>
  <si>
    <t>拔髓针</t>
  </si>
  <si>
    <t>黄、红</t>
  </si>
  <si>
    <t>K挫</t>
  </si>
  <si>
    <t>6.8.10.15.20.25.30</t>
  </si>
  <si>
    <t>光固化灯</t>
  </si>
  <si>
    <t>个</t>
  </si>
  <si>
    <t>Vitpeax</t>
  </si>
  <si>
    <t>瓶</t>
  </si>
  <si>
    <t>CP、FC</t>
  </si>
  <si>
    <t>碘甘油</t>
  </si>
  <si>
    <t>洁牙机</t>
  </si>
  <si>
    <t>套</t>
  </si>
  <si>
    <t>暂封膏</t>
  </si>
  <si>
    <t>盒</t>
  </si>
  <si>
    <t>失活剂</t>
  </si>
  <si>
    <t>窝沟封闭剂</t>
  </si>
  <si>
    <t>3ML/瓶</t>
  </si>
  <si>
    <t>氟保护剂</t>
  </si>
  <si>
    <t>袋</t>
  </si>
  <si>
    <t>牙槽外</t>
  </si>
  <si>
    <t>拔牙钳</t>
  </si>
  <si>
    <t>套装</t>
  </si>
  <si>
    <t>牙挺</t>
  </si>
  <si>
    <t>#1、#2、#3</t>
  </si>
  <si>
    <t>外科刮匙</t>
  </si>
  <si>
    <t>大、小、直、弯（大、中、小）</t>
  </si>
  <si>
    <t>本表为自动生成表。</t>
  </si>
  <si>
    <t>对4-30固定资产进行盘点，盘亏多少，报废多少，其中**资产净值**经院领导研究，后期进行维修仍可以使用，本次暂不进行报废处理。</t>
  </si>
  <si>
    <t>行政事业单位无形资产损溢清查明细表</t>
  </si>
  <si>
    <t>财清明细12表</t>
  </si>
  <si>
    <t>资产
编号</t>
  </si>
  <si>
    <t>资产
名称</t>
  </si>
  <si>
    <t>资产
分类</t>
  </si>
  <si>
    <t>计量
单位</t>
  </si>
  <si>
    <t>取得
日期</t>
  </si>
  <si>
    <t>价值
类型</t>
  </si>
  <si>
    <t xml:space="preserve">损溢
数量 </t>
  </si>
  <si>
    <t>损溢
类型</t>
  </si>
  <si>
    <t>累计
摊销</t>
  </si>
  <si>
    <t>净值</t>
  </si>
  <si>
    <t>注：本表为自动生成表。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</si>
</sst>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  <numFmt numFmtId="177" formatCode="0.00_ "/>
    <numFmt numFmtId="178" formatCode="_-* #,##0.00_-;\-* #,##0.00_-;_-* &quot;-&quot;??_-;_-@_-"/>
    <numFmt numFmtId="179" formatCode="#,##0.00_ "/>
    <numFmt numFmtId="180" formatCode="0_ "/>
    <numFmt numFmtId="181" formatCode="0.00_);[Red]\(0.00\)"/>
  </numFmts>
  <fonts count="43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22"/>
      <color rgb="FF00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28"/>
      <color rgb="FF000000"/>
      <name val="方正小标宋_GBK"/>
      <charset val="134"/>
    </font>
    <font>
      <sz val="16"/>
      <color rgb="FF000000"/>
      <name val="黑体"/>
      <charset val="134"/>
    </font>
    <font>
      <sz val="12"/>
      <color rgb="FFFF0000"/>
      <name val="宋体"/>
      <charset val="134"/>
    </font>
    <font>
      <sz val="11"/>
      <color rgb="FF000000"/>
      <name val="宋体"/>
      <charset val="134"/>
    </font>
    <font>
      <sz val="28"/>
      <color rgb="FF000000"/>
      <name val="宋体"/>
      <charset val="134"/>
    </font>
    <font>
      <b/>
      <sz val="28"/>
      <color rgb="FF000000"/>
      <name val="宋体"/>
      <charset val="134"/>
    </font>
    <font>
      <b/>
      <sz val="25"/>
      <color rgb="FF000000"/>
      <name val="宋体"/>
      <charset val="134"/>
    </font>
    <font>
      <sz val="14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Arial"/>
      <charset val="134"/>
    </font>
    <font>
      <b/>
      <sz val="18"/>
      <color rgb="FF000000"/>
      <name val="宋体"/>
      <charset val="134"/>
    </font>
    <font>
      <sz val="14"/>
      <color rgb="FF000000"/>
      <name val="Arial"/>
      <charset val="134"/>
    </font>
    <font>
      <sz val="14"/>
      <color rgb="FF000000"/>
      <name val="仿宋_GB2312"/>
      <charset val="134"/>
    </font>
    <font>
      <b/>
      <sz val="20"/>
      <color rgb="FF000000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14" borderId="45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10" borderId="42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0" borderId="4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0" fillId="25" borderId="45" applyNumberFormat="0" applyAlignment="0" applyProtection="0">
      <alignment vertical="center"/>
    </xf>
    <xf numFmtId="0" fontId="31" fillId="13" borderId="43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177" fontId="4" fillId="0" borderId="2" xfId="0" applyNumberFormat="1" applyFont="1" applyBorder="1" applyAlignment="1" applyProtection="1">
      <alignment horizontal="center" vertical="center" wrapText="1"/>
    </xf>
    <xf numFmtId="177" fontId="4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77" fontId="4" fillId="0" borderId="4" xfId="0" applyNumberFormat="1" applyFont="1" applyBorder="1" applyAlignment="1" applyProtection="1">
      <alignment horizontal="center" vertical="center" wrapText="1"/>
    </xf>
    <xf numFmtId="177" fontId="4" fillId="0" borderId="5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77" fontId="4" fillId="0" borderId="6" xfId="0" applyNumberFormat="1" applyFont="1" applyBorder="1" applyAlignment="1" applyProtection="1">
      <alignment horizontal="center" vertical="center" wrapText="1"/>
    </xf>
    <xf numFmtId="177" fontId="4" fillId="0" borderId="7" xfId="0" applyNumberFormat="1" applyFont="1" applyBorder="1" applyAlignment="1" applyProtection="1">
      <alignment horizontal="center" vertical="center" wrapText="1"/>
    </xf>
    <xf numFmtId="177" fontId="4" fillId="0" borderId="7" xfId="0" applyNumberFormat="1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right" vertical="center" wrapText="1"/>
    </xf>
    <xf numFmtId="0" fontId="4" fillId="0" borderId="5" xfId="0" applyFont="1" applyBorder="1" applyProtection="1">
      <alignment vertical="center"/>
    </xf>
    <xf numFmtId="49" fontId="4" fillId="0" borderId="7" xfId="0" applyNumberFormat="1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Protection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77" fontId="4" fillId="0" borderId="9" xfId="0" applyNumberFormat="1" applyFont="1" applyBorder="1" applyAlignment="1" applyProtection="1">
      <alignment horizontal="center" vertical="center" wrapText="1"/>
    </xf>
    <xf numFmtId="177" fontId="4" fillId="0" borderId="1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4" fillId="0" borderId="11" xfId="0" applyNumberFormat="1" applyFont="1" applyBorder="1" applyAlignment="1" applyProtection="1">
      <alignment horizontal="center" vertical="center" wrapText="1"/>
    </xf>
    <xf numFmtId="43" fontId="1" fillId="0" borderId="0" xfId="0" applyNumberFormat="1" applyFont="1" applyAlignment="1">
      <alignment horizontal="center" vertical="center" wrapText="1"/>
    </xf>
    <xf numFmtId="0" fontId="4" fillId="0" borderId="11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4" fillId="0" borderId="2" xfId="0" applyNumberFormat="1" applyFont="1" applyBorder="1" applyAlignment="1" applyProtection="1">
      <alignment vertical="center" wrapText="1"/>
    </xf>
    <xf numFmtId="177" fontId="6" fillId="0" borderId="13" xfId="0" applyNumberFormat="1" applyFont="1" applyBorder="1" applyAlignment="1" applyProtection="1">
      <alignment horizontal="center" vertical="center" wrapText="1"/>
    </xf>
    <xf numFmtId="177" fontId="6" fillId="0" borderId="14" xfId="0" applyNumberFormat="1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177" fontId="7" fillId="2" borderId="4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7" fontId="4" fillId="0" borderId="23" xfId="0" applyNumberFormat="1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wrapText="1"/>
    </xf>
    <xf numFmtId="0" fontId="4" fillId="0" borderId="1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center" wrapText="1"/>
    </xf>
    <xf numFmtId="177" fontId="4" fillId="0" borderId="14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7" fontId="4" fillId="0" borderId="24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right" vertical="center" wrapText="1"/>
    </xf>
    <xf numFmtId="177" fontId="4" fillId="0" borderId="25" xfId="0" applyNumberFormat="1" applyFont="1" applyBorder="1" applyAlignment="1" applyProtection="1">
      <alignment horizontal="center" vertical="center" wrapText="1"/>
    </xf>
    <xf numFmtId="177" fontId="4" fillId="0" borderId="19" xfId="0" applyNumberFormat="1" applyFont="1" applyBorder="1" applyAlignment="1" applyProtection="1">
      <alignment horizontal="center" vertical="center" wrapText="1"/>
    </xf>
    <xf numFmtId="177" fontId="4" fillId="0" borderId="26" xfId="0" applyNumberFormat="1" applyFont="1" applyBorder="1" applyAlignment="1" applyProtection="1">
      <alignment horizontal="center" vertical="center" wrapText="1"/>
    </xf>
    <xf numFmtId="43" fontId="4" fillId="0" borderId="0" xfId="0" applyNumberFormat="1" applyFont="1" applyAlignment="1">
      <alignment horizontal="right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3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43" fontId="4" fillId="0" borderId="0" xfId="0" applyNumberFormat="1" applyFont="1" applyAlignment="1">
      <alignment horizontal="right" vertical="center"/>
    </xf>
    <xf numFmtId="43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7" fontId="4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177" fontId="3" fillId="0" borderId="2" xfId="0" applyNumberFormat="1" applyFont="1" applyBorder="1" applyAlignment="1" applyProtection="1">
      <alignment horizontal="center" vertical="center"/>
    </xf>
    <xf numFmtId="177" fontId="3" fillId="0" borderId="3" xfId="0" applyNumberFormat="1" applyFont="1" applyBorder="1" applyAlignment="1" applyProtection="1">
      <alignment horizontal="center" vertical="center"/>
    </xf>
    <xf numFmtId="177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left" vertical="center"/>
    </xf>
    <xf numFmtId="178" fontId="13" fillId="0" borderId="5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left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14" fillId="0" borderId="5" xfId="0" applyNumberFormat="1" applyFont="1" applyBorder="1" applyAlignment="1" applyProtection="1">
      <alignment horizontal="center" vertical="center"/>
    </xf>
    <xf numFmtId="179" fontId="14" fillId="0" borderId="5" xfId="0" applyNumberFormat="1" applyFont="1" applyBorder="1" applyAlignment="1" applyProtection="1">
      <alignment horizontal="right" vertical="center"/>
    </xf>
    <xf numFmtId="180" fontId="4" fillId="0" borderId="5" xfId="0" applyNumberFormat="1" applyFont="1" applyBorder="1" applyAlignment="1" applyProtection="1">
      <alignment horizontal="center" vertical="center"/>
    </xf>
    <xf numFmtId="177" fontId="4" fillId="0" borderId="5" xfId="0" applyNumberFormat="1" applyFont="1" applyBorder="1" applyAlignment="1" applyProtection="1">
      <alignment horizontal="left" vertical="center" wrapText="1"/>
    </xf>
    <xf numFmtId="177" fontId="14" fillId="0" borderId="5" xfId="0" applyNumberFormat="1" applyFont="1" applyBorder="1" applyAlignment="1" applyProtection="1">
      <alignment horizontal="left" vertical="center" wrapText="1"/>
    </xf>
    <xf numFmtId="177" fontId="14" fillId="0" borderId="5" xfId="0" applyNumberFormat="1" applyFont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center" vertical="center"/>
    </xf>
    <xf numFmtId="177" fontId="4" fillId="0" borderId="7" xfId="0" applyNumberFormat="1" applyFont="1" applyBorder="1" applyAlignment="1" applyProtection="1">
      <alignment horizontal="left" vertical="center" wrapText="1"/>
    </xf>
    <xf numFmtId="177" fontId="14" fillId="0" borderId="7" xfId="0" applyNumberFormat="1" applyFont="1" applyBorder="1" applyAlignment="1" applyProtection="1">
      <alignment horizontal="left" vertical="center" wrapText="1"/>
    </xf>
    <xf numFmtId="177" fontId="14" fillId="0" borderId="7" xfId="0" applyNumberFormat="1" applyFont="1" applyBorder="1" applyAlignment="1" applyProtection="1">
      <alignment horizontal="right" vertical="center" wrapText="1"/>
    </xf>
    <xf numFmtId="178" fontId="13" fillId="0" borderId="7" xfId="0" applyNumberFormat="1" applyFont="1" applyBorder="1" applyAlignment="1" applyProtection="1">
      <alignment horizontal="center" vertical="center"/>
    </xf>
    <xf numFmtId="43" fontId="11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43" fontId="3" fillId="0" borderId="0" xfId="0" applyNumberFormat="1" applyFont="1" applyAlignment="1">
      <alignment horizontal="center" vertical="center" wrapText="1"/>
    </xf>
    <xf numFmtId="43" fontId="3" fillId="0" borderId="3" xfId="0" applyNumberFormat="1" applyFont="1" applyBorder="1" applyAlignment="1" applyProtection="1">
      <alignment horizontal="center" vertical="center" wrapText="1"/>
    </xf>
    <xf numFmtId="177" fontId="3" fillId="0" borderId="24" xfId="0" applyNumberFormat="1" applyFont="1" applyBorder="1" applyAlignment="1" applyProtection="1">
      <alignment horizontal="center" vertical="center"/>
    </xf>
    <xf numFmtId="43" fontId="13" fillId="0" borderId="5" xfId="0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9" fontId="14" fillId="0" borderId="5" xfId="0" applyNumberFormat="1" applyFont="1" applyBorder="1" applyAlignment="1" applyProtection="1">
      <alignment horizontal="right" vertical="center"/>
    </xf>
    <xf numFmtId="49" fontId="4" fillId="0" borderId="11" xfId="0" applyNumberFormat="1" applyFont="1" applyBorder="1" applyAlignment="1" applyProtection="1">
      <alignment horizontal="center" vertical="center"/>
    </xf>
    <xf numFmtId="43" fontId="14" fillId="0" borderId="5" xfId="0" applyNumberFormat="1" applyFont="1" applyBorder="1" applyAlignment="1" applyProtection="1">
      <alignment horizontal="right" vertical="center"/>
    </xf>
    <xf numFmtId="43" fontId="4" fillId="0" borderId="15" xfId="0" applyNumberFormat="1" applyFont="1" applyBorder="1" applyAlignment="1" applyProtection="1">
      <alignment horizontal="center" vertical="center"/>
    </xf>
    <xf numFmtId="43" fontId="4" fillId="0" borderId="5" xfId="0" applyNumberFormat="1" applyFont="1" applyBorder="1" applyAlignment="1" applyProtection="1">
      <alignment horizontal="center" vertical="center"/>
    </xf>
    <xf numFmtId="43" fontId="14" fillId="0" borderId="7" xfId="0" applyNumberFormat="1" applyFont="1" applyBorder="1" applyAlignment="1" applyProtection="1">
      <alignment horizontal="right" vertical="center"/>
    </xf>
    <xf numFmtId="177" fontId="4" fillId="0" borderId="12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177" fontId="3" fillId="0" borderId="25" xfId="0" applyNumberFormat="1" applyFont="1" applyBorder="1" applyAlignment="1" applyProtection="1">
      <alignment horizontal="center" vertical="center"/>
    </xf>
    <xf numFmtId="49" fontId="3" fillId="0" borderId="23" xfId="0" applyNumberFormat="1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180" fontId="4" fillId="0" borderId="15" xfId="0" applyNumberFormat="1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177" fontId="4" fillId="0" borderId="29" xfId="0" applyNumberFormat="1" applyFont="1" applyBorder="1" applyAlignment="1" applyProtection="1">
      <alignment horizontal="center" vertical="center" wrapText="1"/>
    </xf>
    <xf numFmtId="177" fontId="4" fillId="0" borderId="30" xfId="0" applyNumberFormat="1" applyFont="1" applyBorder="1" applyAlignment="1" applyProtection="1">
      <alignment horizontal="left" vertical="center" wrapText="1"/>
    </xf>
    <xf numFmtId="177" fontId="14" fillId="0" borderId="30" xfId="0" applyNumberFormat="1" applyFont="1" applyBorder="1" applyAlignment="1" applyProtection="1">
      <alignment horizontal="left" vertical="center" wrapText="1"/>
    </xf>
    <xf numFmtId="177" fontId="14" fillId="0" borderId="30" xfId="0" applyNumberFormat="1" applyFont="1" applyBorder="1" applyAlignment="1" applyProtection="1">
      <alignment horizontal="right" vertical="center" wrapText="1"/>
    </xf>
    <xf numFmtId="177" fontId="4" fillId="0" borderId="31" xfId="0" applyNumberFormat="1" applyFont="1" applyBorder="1" applyAlignment="1" applyProtection="1">
      <alignment horizontal="center" vertical="center" wrapText="1"/>
    </xf>
    <xf numFmtId="43" fontId="14" fillId="0" borderId="7" xfId="0" applyNumberFormat="1" applyFont="1" applyBorder="1" applyAlignment="1" applyProtection="1">
      <alignment horizontal="right" vertical="center" wrapText="1"/>
    </xf>
    <xf numFmtId="177" fontId="4" fillId="0" borderId="32" xfId="0" applyNumberFormat="1" applyFont="1" applyBorder="1" applyAlignment="1" applyProtection="1">
      <alignment horizontal="center" vertical="center" wrapText="1"/>
    </xf>
    <xf numFmtId="176" fontId="4" fillId="0" borderId="0" xfId="0" applyNumberFormat="1" applyFont="1">
      <alignment vertical="center"/>
    </xf>
    <xf numFmtId="181" fontId="14" fillId="0" borderId="5" xfId="0" applyNumberFormat="1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2" fillId="0" borderId="0" xfId="0" applyFont="1">
      <alignment vertical="center"/>
    </xf>
    <xf numFmtId="0" fontId="15" fillId="0" borderId="33" xfId="0" applyFont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left" vertical="center" wrapText="1"/>
    </xf>
    <xf numFmtId="43" fontId="12" fillId="3" borderId="5" xfId="0" applyNumberFormat="1" applyFont="1" applyFill="1" applyBorder="1" applyAlignment="1" applyProtection="1">
      <alignment horizontal="right" vertical="center" wrapText="1"/>
    </xf>
    <xf numFmtId="179" fontId="12" fillId="3" borderId="5" xfId="0" applyNumberFormat="1" applyFont="1" applyFill="1" applyBorder="1" applyAlignment="1" applyProtection="1">
      <alignment horizontal="right" vertical="center"/>
    </xf>
    <xf numFmtId="43" fontId="12" fillId="3" borderId="5" xfId="0" applyNumberFormat="1" applyFont="1" applyFill="1" applyBorder="1" applyAlignment="1" applyProtection="1">
      <alignment horizontal="right" vertical="center"/>
    </xf>
    <xf numFmtId="179" fontId="12" fillId="3" borderId="5" xfId="0" applyNumberFormat="1" applyFont="1" applyFill="1" applyBorder="1" applyAlignment="1" applyProtection="1">
      <alignment horizontal="right" vertical="center" wrapText="1"/>
    </xf>
    <xf numFmtId="0" fontId="12" fillId="3" borderId="5" xfId="0" applyFont="1" applyFill="1" applyBorder="1" applyAlignment="1" applyProtection="1">
      <alignment horizontal="right" vertical="center"/>
    </xf>
    <xf numFmtId="0" fontId="12" fillId="3" borderId="5" xfId="0" applyFont="1" applyFill="1" applyBorder="1" applyAlignment="1" applyProtection="1">
      <alignment horizontal="right" vertical="center" wrapText="1"/>
    </xf>
    <xf numFmtId="0" fontId="8" fillId="3" borderId="5" xfId="0" applyFont="1" applyFill="1" applyBorder="1" applyAlignment="1" applyProtection="1">
      <alignment horizontal="left" vertical="center"/>
    </xf>
    <xf numFmtId="0" fontId="16" fillId="3" borderId="5" xfId="0" applyFont="1" applyFill="1" applyBorder="1" applyAlignment="1" applyProtection="1">
      <alignment horizontal="left" vertical="center"/>
    </xf>
    <xf numFmtId="0" fontId="8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2" fillId="3" borderId="34" xfId="0" applyFont="1" applyFill="1" applyBorder="1" applyAlignment="1" applyProtection="1">
      <alignment horizontal="center" vertical="center"/>
    </xf>
    <xf numFmtId="0" fontId="12" fillId="3" borderId="35" xfId="0" applyFont="1" applyFill="1" applyBorder="1" applyAlignment="1" applyProtection="1">
      <alignment horizontal="center" vertical="center"/>
    </xf>
    <xf numFmtId="0" fontId="12" fillId="3" borderId="34" xfId="0" applyFont="1" applyFill="1" applyBorder="1" applyAlignment="1" applyProtection="1">
      <alignment horizontal="center" vertical="center" wrapText="1"/>
    </xf>
    <xf numFmtId="0" fontId="17" fillId="3" borderId="34" xfId="0" applyFont="1" applyFill="1" applyBorder="1" applyAlignment="1" applyProtection="1">
      <alignment horizontal="left" vertical="center"/>
    </xf>
    <xf numFmtId="43" fontId="12" fillId="3" borderId="36" xfId="0" applyNumberFormat="1" applyFont="1" applyFill="1" applyBorder="1" applyAlignment="1" applyProtection="1">
      <alignment horizontal="right" vertical="center"/>
    </xf>
    <xf numFmtId="43" fontId="12" fillId="3" borderId="37" xfId="0" applyNumberFormat="1" applyFont="1" applyFill="1" applyBorder="1" applyAlignment="1" applyProtection="1">
      <alignment horizontal="right" vertical="center"/>
    </xf>
    <xf numFmtId="43" fontId="12" fillId="3" borderId="38" xfId="0" applyNumberFormat="1" applyFont="1" applyFill="1" applyBorder="1" applyAlignment="1" applyProtection="1">
      <alignment horizontal="right" vertical="center"/>
    </xf>
    <xf numFmtId="0" fontId="12" fillId="3" borderId="34" xfId="0" applyFont="1" applyFill="1" applyBorder="1" applyAlignment="1" applyProtection="1">
      <alignment horizontal="left" vertical="center"/>
    </xf>
    <xf numFmtId="43" fontId="12" fillId="3" borderId="39" xfId="0" applyNumberFormat="1" applyFont="1" applyFill="1" applyBorder="1" applyAlignment="1" applyProtection="1">
      <alignment horizontal="right" vertical="center"/>
    </xf>
    <xf numFmtId="43" fontId="12" fillId="3" borderId="40" xfId="0" applyNumberFormat="1" applyFont="1" applyFill="1" applyBorder="1" applyAlignment="1" applyProtection="1">
      <alignment horizontal="right" vertical="center"/>
    </xf>
    <xf numFmtId="43" fontId="12" fillId="3" borderId="5" xfId="0" applyNumberFormat="1" applyFont="1" applyFill="1" applyBorder="1" applyAlignment="1" applyProtection="1">
      <alignment horizontal="center" vertical="center"/>
    </xf>
    <xf numFmtId="43" fontId="1" fillId="0" borderId="0" xfId="0" applyNumberFormat="1" applyFont="1" applyAlignment="1"/>
    <xf numFmtId="4" fontId="1" fillId="0" borderId="0" xfId="0" applyNumberFormat="1" applyFont="1" applyAlignment="1"/>
    <xf numFmtId="43" fontId="12" fillId="3" borderId="5" xfId="0" applyNumberFormat="1" applyFont="1" applyFill="1" applyBorder="1" applyProtection="1">
      <alignment vertical="center"/>
    </xf>
    <xf numFmtId="43" fontId="12" fillId="3" borderId="39" xfId="0" applyNumberFormat="1" applyFont="1" applyFill="1" applyBorder="1" applyAlignment="1" applyProtection="1">
      <alignment horizontal="center" vertical="center"/>
    </xf>
    <xf numFmtId="0" fontId="18" fillId="0" borderId="0" xfId="0" applyFont="1">
      <alignment vertical="center"/>
    </xf>
    <xf numFmtId="43" fontId="18" fillId="0" borderId="0" xfId="0" applyNumberFormat="1" applyFont="1">
      <alignment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3" fontId="12" fillId="0" borderId="0" xfId="0" applyNumberFormat="1" applyFont="1" applyAlignment="1">
      <alignment horizontal="right" vertical="center"/>
    </xf>
    <xf numFmtId="0" fontId="17" fillId="0" borderId="5" xfId="0" applyFont="1" applyBorder="1" applyAlignment="1" applyProtection="1">
      <alignment horizontal="center" vertical="center" wrapText="1"/>
    </xf>
    <xf numFmtId="43" fontId="17" fillId="0" borderId="5" xfId="0" applyNumberFormat="1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left" vertical="center" wrapText="1"/>
    </xf>
    <xf numFmtId="43" fontId="12" fillId="0" borderId="5" xfId="0" applyNumberFormat="1" applyFont="1" applyBorder="1" applyAlignment="1" applyProtection="1">
      <alignment horizontal="right" vertical="center"/>
    </xf>
    <xf numFmtId="0" fontId="12" fillId="0" borderId="5" xfId="0" applyFont="1" applyBorder="1" applyAlignment="1" applyProtection="1">
      <alignment horizontal="left" vertical="center" wrapText="1"/>
    </xf>
    <xf numFmtId="4" fontId="18" fillId="0" borderId="0" xfId="0" applyNumberFormat="1" applyFont="1">
      <alignment vertical="center"/>
    </xf>
    <xf numFmtId="43" fontId="17" fillId="0" borderId="5" xfId="0" applyNumberFormat="1" applyFont="1" applyBorder="1" applyAlignment="1" applyProtection="1">
      <alignment horizontal="right" vertical="center"/>
    </xf>
    <xf numFmtId="0" fontId="4" fillId="4" borderId="0" xfId="0" applyFont="1" applyFill="1" applyAlignment="1"/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distributed"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right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4" fillId="0" borderId="0" xfId="0" applyFont="1" applyAlignment="1">
      <alignment horizontal="justify" vertical="center"/>
    </xf>
    <xf numFmtId="58" fontId="4" fillId="0" borderId="0" xfId="0" applyNumberFormat="1" applyFont="1">
      <alignment vertical="center"/>
    </xf>
    <xf numFmtId="0" fontId="12" fillId="0" borderId="0" xfId="0" applyFont="1" applyAlignment="1">
      <alignment horizontal="justify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177" fontId="3" fillId="0" borderId="2" xfId="0" applyNumberFormat="1" applyFont="1" applyBorder="1" applyAlignment="1" applyProtection="1" quotePrefix="1">
      <alignment horizontal="center" vertical="center"/>
    </xf>
    <xf numFmtId="177" fontId="3" fillId="0" borderId="3" xfId="0" applyNumberFormat="1" applyFont="1" applyBorder="1" applyAlignment="1" applyProtection="1" quotePrefix="1">
      <alignment horizontal="center" vertical="center" wrapText="1"/>
    </xf>
    <xf numFmtId="177" fontId="3" fillId="0" borderId="24" xfId="0" applyNumberFormat="1" applyFont="1" applyBorder="1" applyAlignment="1" applyProtection="1" quotePrefix="1">
      <alignment horizontal="center" vertical="center"/>
    </xf>
    <xf numFmtId="177" fontId="3" fillId="0" borderId="25" xfId="0" applyNumberFormat="1" applyFont="1" applyBorder="1" applyAlignment="1" applyProtection="1" quotePrefix="1">
      <alignment horizontal="center" vertical="center"/>
    </xf>
    <xf numFmtId="43" fontId="3" fillId="0" borderId="3" xfId="0" applyNumberFormat="1" applyFont="1" applyBorder="1" applyAlignment="1" applyProtection="1" quotePrefix="1">
      <alignment horizontal="center" vertical="center" wrapText="1"/>
    </xf>
    <xf numFmtId="177" fontId="3" fillId="0" borderId="3" xfId="0" applyNumberFormat="1" applyFont="1" applyBorder="1" applyAlignment="1" applyProtection="1" quotePrefix="1">
      <alignment horizontal="center" vertical="center"/>
    </xf>
    <xf numFmtId="177" fontId="4" fillId="0" borderId="25" xfId="0" applyNumberFormat="1" applyFont="1" applyBorder="1" applyAlignment="1" applyProtection="1" quotePrefix="1">
      <alignment horizontal="center" vertical="center" wrapText="1"/>
    </xf>
    <xf numFmtId="177" fontId="4" fillId="0" borderId="3" xfId="0" applyNumberFormat="1" applyFont="1" applyBorder="1" applyAlignment="1" applyProtection="1" quotePrefix="1">
      <alignment horizontal="center" vertical="center" wrapText="1"/>
    </xf>
    <xf numFmtId="177" fontId="4" fillId="0" borderId="5" xfId="0" applyNumberFormat="1" applyFont="1" applyBorder="1" applyAlignment="1" applyProtection="1" quotePrefix="1">
      <alignment horizontal="center" vertical="center" wrapText="1"/>
    </xf>
    <xf numFmtId="177" fontId="4" fillId="0" borderId="4" xfId="0" applyNumberFormat="1" applyFont="1" applyBorder="1" applyAlignment="1" applyProtection="1" quotePrefix="1">
      <alignment horizontal="center" vertical="center" wrapText="1"/>
    </xf>
    <xf numFmtId="177" fontId="4" fillId="0" borderId="26" xfId="0" applyNumberFormat="1" applyFont="1" applyBorder="1" applyAlignment="1" applyProtection="1" quotePrefix="1">
      <alignment horizontal="center" vertical="center" wrapText="1"/>
    </xf>
    <xf numFmtId="177" fontId="4" fillId="0" borderId="11" xfId="0" applyNumberFormat="1" applyFont="1" applyBorder="1" applyAlignment="1" applyProtection="1" quotePrefix="1">
      <alignment horizontal="center" vertical="center" wrapText="1"/>
    </xf>
    <xf numFmtId="177" fontId="4" fillId="0" borderId="7" xfId="0" applyNumberFormat="1" applyFont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77.xml"/><Relationship Id="rId98" Type="http://schemas.openxmlformats.org/officeDocument/2006/relationships/externalLink" Target="externalLinks/externalLink76.xml"/><Relationship Id="rId97" Type="http://schemas.openxmlformats.org/officeDocument/2006/relationships/externalLink" Target="externalLinks/externalLink75.xml"/><Relationship Id="rId96" Type="http://schemas.openxmlformats.org/officeDocument/2006/relationships/externalLink" Target="externalLinks/externalLink74.xml"/><Relationship Id="rId95" Type="http://schemas.openxmlformats.org/officeDocument/2006/relationships/externalLink" Target="externalLinks/externalLink73.xml"/><Relationship Id="rId94" Type="http://schemas.openxmlformats.org/officeDocument/2006/relationships/externalLink" Target="externalLinks/externalLink72.xml"/><Relationship Id="rId93" Type="http://schemas.openxmlformats.org/officeDocument/2006/relationships/externalLink" Target="externalLinks/externalLink71.xml"/><Relationship Id="rId92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69.xml"/><Relationship Id="rId90" Type="http://schemas.openxmlformats.org/officeDocument/2006/relationships/externalLink" Target="externalLinks/externalLink68.xml"/><Relationship Id="rId9" Type="http://schemas.openxmlformats.org/officeDocument/2006/relationships/worksheet" Target="worksheets/sheet9.xml"/><Relationship Id="rId89" Type="http://schemas.openxmlformats.org/officeDocument/2006/relationships/externalLink" Target="externalLinks/externalLink67.xml"/><Relationship Id="rId88" Type="http://schemas.openxmlformats.org/officeDocument/2006/relationships/externalLink" Target="externalLinks/externalLink66.xml"/><Relationship Id="rId87" Type="http://schemas.openxmlformats.org/officeDocument/2006/relationships/externalLink" Target="externalLinks/externalLink65.xml"/><Relationship Id="rId86" Type="http://schemas.openxmlformats.org/officeDocument/2006/relationships/externalLink" Target="externalLinks/externalLink64.xml"/><Relationship Id="rId85" Type="http://schemas.openxmlformats.org/officeDocument/2006/relationships/externalLink" Target="externalLinks/externalLink63.xml"/><Relationship Id="rId84" Type="http://schemas.openxmlformats.org/officeDocument/2006/relationships/externalLink" Target="externalLinks/externalLink62.xml"/><Relationship Id="rId83" Type="http://schemas.openxmlformats.org/officeDocument/2006/relationships/externalLink" Target="externalLinks/externalLink61.xml"/><Relationship Id="rId82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59.xml"/><Relationship Id="rId80" Type="http://schemas.openxmlformats.org/officeDocument/2006/relationships/externalLink" Target="externalLinks/externalLink58.xml"/><Relationship Id="rId8" Type="http://schemas.openxmlformats.org/officeDocument/2006/relationships/worksheet" Target="worksheets/sheet8.xml"/><Relationship Id="rId79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56.xml"/><Relationship Id="rId77" Type="http://schemas.openxmlformats.org/officeDocument/2006/relationships/externalLink" Target="externalLinks/externalLink55.xml"/><Relationship Id="rId76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52.xml"/><Relationship Id="rId73" Type="http://schemas.openxmlformats.org/officeDocument/2006/relationships/externalLink" Target="externalLinks/externalLink51.xml"/><Relationship Id="rId72" Type="http://schemas.openxmlformats.org/officeDocument/2006/relationships/externalLink" Target="externalLinks/externalLink50.xml"/><Relationship Id="rId71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48.xml"/><Relationship Id="rId7" Type="http://schemas.openxmlformats.org/officeDocument/2006/relationships/worksheet" Target="worksheets/sheet7.xml"/><Relationship Id="rId69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46.xml"/><Relationship Id="rId67" Type="http://schemas.openxmlformats.org/officeDocument/2006/relationships/externalLink" Target="externalLinks/externalLink45.xml"/><Relationship Id="rId66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41.xml"/><Relationship Id="rId62" Type="http://schemas.openxmlformats.org/officeDocument/2006/relationships/externalLink" Target="externalLinks/externalLink40.xml"/><Relationship Id="rId61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38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0.xml"/><Relationship Id="rId51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28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8" Type="http://schemas.openxmlformats.org/officeDocument/2006/relationships/sharedStrings" Target="sharedStrings.xml"/><Relationship Id="rId137" Type="http://schemas.openxmlformats.org/officeDocument/2006/relationships/styles" Target="styles.xml"/><Relationship Id="rId136" Type="http://schemas.openxmlformats.org/officeDocument/2006/relationships/theme" Target="theme/theme1.xml"/><Relationship Id="rId135" Type="http://schemas.openxmlformats.org/officeDocument/2006/relationships/externalLink" Target="externalLinks/externalLink113.xml"/><Relationship Id="rId134" Type="http://schemas.openxmlformats.org/officeDocument/2006/relationships/externalLink" Target="externalLinks/externalLink112.xml"/><Relationship Id="rId133" Type="http://schemas.openxmlformats.org/officeDocument/2006/relationships/externalLink" Target="externalLinks/externalLink111.xml"/><Relationship Id="rId132" Type="http://schemas.openxmlformats.org/officeDocument/2006/relationships/externalLink" Target="externalLinks/externalLink110.xml"/><Relationship Id="rId131" Type="http://schemas.openxmlformats.org/officeDocument/2006/relationships/externalLink" Target="externalLinks/externalLink109.xml"/><Relationship Id="rId130" Type="http://schemas.openxmlformats.org/officeDocument/2006/relationships/externalLink" Target="externalLinks/externalLink108.xml"/><Relationship Id="rId13" Type="http://schemas.openxmlformats.org/officeDocument/2006/relationships/worksheet" Target="worksheets/sheet13.xml"/><Relationship Id="rId129" Type="http://schemas.openxmlformats.org/officeDocument/2006/relationships/externalLink" Target="externalLinks/externalLink107.xml"/><Relationship Id="rId128" Type="http://schemas.openxmlformats.org/officeDocument/2006/relationships/externalLink" Target="externalLinks/externalLink106.xml"/><Relationship Id="rId127" Type="http://schemas.openxmlformats.org/officeDocument/2006/relationships/externalLink" Target="externalLinks/externalLink105.xml"/><Relationship Id="rId126" Type="http://schemas.openxmlformats.org/officeDocument/2006/relationships/externalLink" Target="externalLinks/externalLink104.xml"/><Relationship Id="rId125" Type="http://schemas.openxmlformats.org/officeDocument/2006/relationships/externalLink" Target="externalLinks/externalLink103.xml"/><Relationship Id="rId124" Type="http://schemas.openxmlformats.org/officeDocument/2006/relationships/externalLink" Target="externalLinks/externalLink102.xml"/><Relationship Id="rId123" Type="http://schemas.openxmlformats.org/officeDocument/2006/relationships/externalLink" Target="externalLinks/externalLink101.xml"/><Relationship Id="rId122" Type="http://schemas.openxmlformats.org/officeDocument/2006/relationships/externalLink" Target="externalLinks/externalLink100.xml"/><Relationship Id="rId121" Type="http://schemas.openxmlformats.org/officeDocument/2006/relationships/externalLink" Target="externalLinks/externalLink99.xml"/><Relationship Id="rId120" Type="http://schemas.openxmlformats.org/officeDocument/2006/relationships/externalLink" Target="externalLinks/externalLink98.xml"/><Relationship Id="rId12" Type="http://schemas.openxmlformats.org/officeDocument/2006/relationships/worksheet" Target="worksheets/sheet12.xml"/><Relationship Id="rId119" Type="http://schemas.openxmlformats.org/officeDocument/2006/relationships/externalLink" Target="externalLinks/externalLink97.xml"/><Relationship Id="rId118" Type="http://schemas.openxmlformats.org/officeDocument/2006/relationships/externalLink" Target="externalLinks/externalLink96.xml"/><Relationship Id="rId117" Type="http://schemas.openxmlformats.org/officeDocument/2006/relationships/externalLink" Target="externalLinks/externalLink95.xml"/><Relationship Id="rId116" Type="http://schemas.openxmlformats.org/officeDocument/2006/relationships/externalLink" Target="externalLinks/externalLink94.xml"/><Relationship Id="rId115" Type="http://schemas.openxmlformats.org/officeDocument/2006/relationships/externalLink" Target="externalLinks/externalLink93.xml"/><Relationship Id="rId114" Type="http://schemas.openxmlformats.org/officeDocument/2006/relationships/externalLink" Target="externalLinks/externalLink92.xml"/><Relationship Id="rId113" Type="http://schemas.openxmlformats.org/officeDocument/2006/relationships/externalLink" Target="externalLinks/externalLink91.xml"/><Relationship Id="rId112" Type="http://schemas.openxmlformats.org/officeDocument/2006/relationships/externalLink" Target="externalLinks/externalLink90.xml"/><Relationship Id="rId111" Type="http://schemas.openxmlformats.org/officeDocument/2006/relationships/externalLink" Target="externalLinks/externalLink89.xml"/><Relationship Id="rId110" Type="http://schemas.openxmlformats.org/officeDocument/2006/relationships/externalLink" Target="externalLinks/externalLink88.xml"/><Relationship Id="rId11" Type="http://schemas.openxmlformats.org/officeDocument/2006/relationships/worksheet" Target="worksheets/sheet11.xml"/><Relationship Id="rId109" Type="http://schemas.openxmlformats.org/officeDocument/2006/relationships/externalLink" Target="externalLinks/externalLink87.xml"/><Relationship Id="rId108" Type="http://schemas.openxmlformats.org/officeDocument/2006/relationships/externalLink" Target="externalLinks/externalLink86.xml"/><Relationship Id="rId107" Type="http://schemas.openxmlformats.org/officeDocument/2006/relationships/externalLink" Target="externalLinks/externalLink85.xml"/><Relationship Id="rId106" Type="http://schemas.openxmlformats.org/officeDocument/2006/relationships/externalLink" Target="externalLinks/externalLink84.xml"/><Relationship Id="rId105" Type="http://schemas.openxmlformats.org/officeDocument/2006/relationships/externalLink" Target="externalLinks/externalLink83.xml"/><Relationship Id="rId104" Type="http://schemas.openxmlformats.org/officeDocument/2006/relationships/externalLink" Target="externalLinks/externalLink82.xml"/><Relationship Id="rId103" Type="http://schemas.openxmlformats.org/officeDocument/2006/relationships/externalLink" Target="externalLinks/externalLink81.xml"/><Relationship Id="rId102" Type="http://schemas.openxmlformats.org/officeDocument/2006/relationships/externalLink" Target="externalLinks/externalLink80.xml"/><Relationship Id="rId101" Type="http://schemas.openxmlformats.org/officeDocument/2006/relationships/externalLink" Target="externalLinks/externalLink79.xml"/><Relationship Id="rId100" Type="http://schemas.openxmlformats.org/officeDocument/2006/relationships/externalLink" Target="externalLinks/externalLink78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y_cen_fs1\cen_disk\Documents%20and%20Settings\405612\Desktop\Air%20China\DTT\2001%20DTT%20AD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TEMP\notesEA312D\Disclosure\Note%206%20supporting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tor\&#26700;&#38754;\&#29123;&#27668;\&#28165;&#31639;&#24213;&#31295;\&#24213;&#31295;\&#24213;&#31295;-&#36127;&#20538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rkins\&#35199;&#23433;&#27665;&#29983;\&#24037;&#20316;&#24213;&#31295;--dyy\&#26032;&#24314;&#25991;&#20214;&#22841;\&#23458;&#25143;&#36164;&#26009;\&#22825;&#27905;&#31185;&#25216;\99&#24180;&#22825;&#27905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&#36164;&#26009;\&#36164;&#20135;&#35780;&#20272;&#30003;&#25253;&#3492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&#20911;&#22823;&#29756;\&#21414;&#38376;&#33590;&#21494;\WINDOWS\Desktop\&#33487;&#38400;2001\WINDOWS\TEMP\&#24310;&#36793;&#25253;&#34920;2001&#24180;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269;&#31246;\share\XWMX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4;&#39134;\MobileFile\&#23665;&#35199;&#36816;&#22478;\&#30416;&#22478;\&#30416;&#22478;&#25253;&#21578;\2005&#24180;\3-&#22269;&#26377;&#36164;&#20135;\009-2B02a00900B&#28145;&#22323;&#24066;&#25104;&#20154;&#25945;&#32946;&#20013;&#24515;&#8730;\&#20107;&#19994;&#24213;&#31295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269;&#31246;\share\XWMX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82;&#21335;&#28070;&#20016;\&#21560;&#25910;&#23384;&#27454;-&#22269;&#38469;&#19994;&#21153;&#37096;\&#23665;&#35199;&#36816;&#22478;\Documents%20and%20Settings\Fei\&#26700;&#38754;\&#19994;&#21153;&#25253;&#21578;\&#27743;&#33487;&#39033;&#30446;\2006.6.28\&#25196;&#24030;&#28165;&#20135;&#26680;&#36164;&#34920;&#26684;6.28\bfwj\&#24120;&#29992;&#36164;&#26009;\29-&#28165;&#26680;&#24213;&#31295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j-m5lhklag4jqk\g\zpx&#35768;&#32487;&#24213;&#31295;\&#35768;&#32487;&#36719;&#20214;\2004\2003audit\&#26032;&#24314;&#25991;&#20214;&#22841;\&#23457;&#35745;&#20934;&#22791;\&#35810;&#35777;&#24213;&#31295;lrx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&#36164;&#26009;\&#36164;&#20135;&#357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180;&#23457;&#36164;&#26009;\06&#22823;&#27915;&#24180;&#23457;\06&#25253;&#21578;\lb\&#27982;&#21335;&#38050;&#38081;\&#20108;&#27425;&#21453;&#39304;&#24847;&#35265;\&#25253;&#34920;&#38468;&#27880;&#21450;&#19987;&#39033;&#35828;&#26126;\&#38144;&#21806;\11.xlw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hine%20wing\&#23665;&#35199;&#23591;&#37117;\2016-&#23591;&#37117;&#23457;&#35745;&#36164;&#26009;\1-4&#23591;&#37117;-&#36882;&#24310;&#25152;&#24471;&#31246;&#36127;&#20538;2016.%20-1.19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YZH%20USER\Documents\WeChat%20Files\ximeng952618\FileStorage\File\2019-05\&#21513;&#21439;-v5.20\&#21513;&#21439;&#30005;&#23376;&#35774;&#22791;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2023&#24180;&#24037;&#20316;\2023&#24180;&#19987;&#39033;\&#26124;&#21513;&#20998;&#38498;&#36164;&#20135;&#28165;&#26597;\&#22235;&#20010;&#21307;&#20849;&#20307;&#36164;&#20135;&#28165;&#26597;-&#26446;&#20122;&#33805;\&#22235;&#20010;&#21307;&#20849;&#20307;&#36164;&#20135;&#28165;&#26597;-&#26446;&#20122;&#33805;\&#22235;&#20010;&#21307;&#20849;&#20307;&#36164;&#20135;&#28165;&#26597;&#25253;&#21578;-&#26446;&#20122;&#33805;-5-25\&#26124;&#21513;&#24066;&#19977;&#24037;&#38215;&#21355;&#29983;&#38498;\TB-&#26124;&#21513;&#24066;&#19977;&#24037;&#38215;&#21355;&#29983;&#38498;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2022&#24180;&#24037;&#20316;\2022&#24180;&#19987;&#39033;\&#26032;&#24605;&#36335;&#20928;&#36164;&#20135;&#23457;&#35745;\&#26032;&#19997;&#36335;&#28165;&#20135;&#26680;&#36164;&#39033;&#30446;&#25253;&#21578;&#21450;&#35797;&#31639;&#27169;&#26495;\2&#12289;&#22269;&#25237;-&#28165;&#20135;&#26680;&#36164;&#25253;&#21578;&#38468;&#34920;%207.3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\&#20805;&#24030;&#29028;&#19994;\Documents%20and%20Settings\sunhui\My%20Documents\&#22791;&#26597;&#38468;&#2788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igail-770524\After%202%20Q\winnt\TEMP\Rar$DI00.322\WINNT\TEMP\LEAD%20from%20liule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Y&#19996;&#33829;&#38134;&#34892;\03&#23457;&#35745;&#36164;&#26009;\&#36151;&#27454;&#26126;&#32454;=x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Y&#19996;&#33829;&#38134;&#34892;=&#22686;&#36164;&#25193;&#32929;\&#23457;&#35745;&#24213;&#31295;\2000&#25191;&#34892;&#38454;&#27573;\01&#36164;&#20135;&#31867;\(Q1000)&#36882;&#24310;&#25152;&#24471;&#31246;&#36164;&#20135;=zz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94;&#21153;\&#19996;&#27743;&#29615;&#20445;\IPO&#23457;&#35745;\&#19996;&#27743;2005&#24213;&#31295;&#27719;&#24635;\05&#24180;&#23457;\&#20877;&#29983;&#36164;&#28304;&#24213;&#31295;\&#33606;&#24030;&#25552;&#20379;\Program%20Files\Microsoft%20Office\Templates\&#30005;&#23376;&#34920;&#26684;&#27169;&#26495;\&#24037;&#19994;&#20225;&#19994;&#36130;&#21153;&#25253;&#34920;.xl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rry-770682\Koch\WINDOWS\TEMP\9month\China%20Financial%20Report99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uis-405679\Glorious%20Sun%20Group\WINNT\TEMP\AHZ%20C101%20-%20Cash%20&amp;%20Ban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39134;\MobileFile\&#23665;&#35199;&#36816;&#22478;\WINDOWS\Temp\notesE1EF34\WINNT\TEMP\c.lotus.notes.data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iz\200406&#26410;&#23436;&#33322;&#27425;&#26126;&#32454;%20updated%20ou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82;&#21335;&#28070;&#20016;\&#21560;&#25910;&#23384;&#27454;-&#22269;&#38469;&#19994;&#21153;&#37096;\&#23665;&#35199;&#36816;&#22478;\WINDOWS\Temp\notesE1EF34\WINNT\TEMP\c.lotus.notes.data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39.mail.sohu.com\WINNT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NE-770829\aws\Trimble\windows\TEMP\FIXED.ASSET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c02\d\2001&#35745;&#21010;%20&#31532;11&#31295;&#65288;&#20869;&#25511;&#65289;&#37325;&#25490;&#38144;&#37327;(&#23478;&#30005;&#21333;&#21015;&#65289;\2000&#24180;&#35745;&#21010;&#22823;&#32434;&#65288;&#27979;&#31639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gie-770948\share\DOCUME~1\guliri\LOCALS~1\Temp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406719\Desktop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lly\cmhk-2000\&#21271;&#20140;&#31227;&#21160;\7.23&#27719;&#24635;&#34920;(&#21331;&#24503;)\&#35780;&#20272;&#22266;&#23450;&#36164;&#2013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&#20013;&#40065;&#26126;&#32454;&#24080;j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%20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igail-770524\After%202%20Q\winnt\TEMP\Rar$DI00.322\WINNT\TEMP\Documents%20and%20Settings\770698\Desktop\ICBC\&#24066;&#20998;&#34892;\NB%20Branch%20Breakdowns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ture%20of%20paid%20salary%2016%20Mar%20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526;&#30427;&#20016;\2002&#24180;3&#23395;&#24230;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s-770538\Sophia6.8\FIB\2001&#24180;&#34892;&#19994;&#23457;&#35745;\&#26126;&#32454;&#34920;&#22635;&#21015;\audit\2000&#24180;&#19994;&#21153;&#35268;&#33539;\&#25552;&#20379;&#20989;\&#25991;&#26412;&#25552;&#20379;&#20989;\&#19978;&#24066;&#20844;&#21496;\EXCEL\&#23457;&#26680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39134;\MobileFile\&#23665;&#35199;&#36816;&#22478;\&#19994;&#21153;&#25253;&#21578;\&#27743;&#33487;&#39033;&#30446;\2007&#24180;&#23457;\&#26032;&#20934;&#21017;&#36716;&#25442;4.17\&#26032;&#20934;&#21017;&#36716;&#25442;\&#26080;&#38177;.&#24120;&#24030;&#26032;&#20934;&#21017;&#36716;&#25442;\&#26080;&#38177;&#20998;&#34892;\WINDOWS\TEMP\Rar$DI16.10748\&#21326;&#23431;020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4intern-03\Kelly\Air%20China\2004\IAS\IAS%20consol%20notes%206.19\conbined%20IAS%20consol%20note\Air%20China\2004\IAS\CSWA\IAS%20v2\FROM%20Nicole\WINNT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39134;\MobileFile\&#23665;&#35199;&#36816;&#22478;\Documents%20and%20Settings\770691\Desktop\&#26446;&#19996;&#23425;\&#39640;&#30427;&#25237;&#26631;\&#21069;&#26399;&#36164;&#26009;\AS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82;&#21335;&#28070;&#20016;\&#21560;&#25910;&#23384;&#27454;-&#22269;&#38469;&#19994;&#21153;&#37096;\&#23665;&#35199;&#36816;&#22478;\2005&#24180;\3-&#22269;&#26377;&#36164;&#20135;\009-2B02a00900B&#28145;&#22323;&#24066;&#25104;&#20154;&#25945;&#32946;&#20013;&#24515;&#8730;\&#20107;&#19994;&#24213;&#31295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s-770538\Sophia6.8\client%20service\FIB\FIB%202002%20Xiamen\lead%20schedule\XIAMEN-FIB1%20at%206%202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39134;\MobileFile\&#23665;&#35199;&#36816;&#22478;\Client\Weiqiao\2003%20final\PBC\weiqiao\working%20paper\weiqiao\reading%20material\CNOOC\total%20shipping%20baobiao\&#26446;&#19996;&#23425;\&#39640;&#30427;&#25237;&#26631;\&#21069;&#26399;&#36164;&#26009;\AS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82;&#21335;&#28070;&#20016;\&#21560;&#25910;&#23384;&#27454;-&#22269;&#38469;&#19994;&#21153;&#37096;\&#23665;&#35199;&#36816;&#22478;\Client\Weiqiao\2003%20final\PBC\weiqiao\working%20paper\weiqiao\reading%20material\CNOOC\total%20shipping%20baobiao\&#26446;&#19996;&#23425;\&#39640;&#30427;&#25237;&#26631;\&#21069;&#26399;&#36164;&#26009;\A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lly-770461\Q2-04\WINNT\temp\c.lotus.notes.data\Documents%20and%20Settings\770201\My%20Documents\Air%20China\2003\WP\Adj\Air%20China\2002\Consolidation\Air%20China\DTT\2001%20DTT%20ADJ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o%20Mike%206.22\ICBC%20BJ%20wp%206.22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4intern-03\04%20Aug%20Review\Documents%20and%20Settings\770702\Desktop\SW%20Airline%202004\working%20paper\2004-1Q\weiqiao\reading%20material\CNOOC\total%20shipping%20baobiao\&#26446;&#19996;&#23425;\&#39640;&#30427;&#25237;&#26631;\&#21069;&#26399;&#36164;&#26009;\AS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LLFIT\Accounts\Wellfit%20Productions\FY-0001\JULY%202000\AR%20Aging%20Ju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3bjserver\&#21271;&#20140;&#37096;\DOCUME~1\ZHUHL~1.CCA\LOCALS~1\Temp\Rar$DI00.073\Documents%20and%20Settings\houjh.CCAFM\Local%20Settings\Temporary%20Internet%20Files\Content.IE5\A1ORCZIP\My%20Documents\Data\Korea\KDB\Templates\Template%20-%2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ICBC\AFS%20and%20PBC\PBC\notesE1EF34\Documents%20and%20Settings\770972\Desktop\After%202%20Q\Documents%20and%20Settings\bjuser\Desktop\ICBC_FJ\Credit%20sample\for%20ref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\&#20805;&#24030;&#29028;&#19994;\&#24037;&#20316;&#36164;&#26009;\audit\&#23453;&#21830;&#38598;&#22242;\2007&#23453;&#21830;&#24180;&#23457;\&#26412;&#37096;\2007&#24180;&#23457;&#24213;&#31295;\&#25240;&#26087;&#27979;&#3163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.Wanqi\&#26700;&#38754;\&#24213;&#31295;\&#20975;&#30427;&#24180;&#23457;&#24213;&#31295;\&#25237;&#36164;\5240%20Long%20term%20Investmen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82;&#21335;&#28070;&#20016;\&#21560;&#25910;&#23384;&#27454;-&#22269;&#38469;&#19994;&#21153;&#37096;\&#23665;&#35199;&#36816;&#22478;\Documents%20and%20Settings\qiqy.li\Desktop\Important%20PBC\send%20to%20client%20March%2014-&#36880;&#27493;&#20462;&#25913;&#29256;\new%20branch%20unprotect\WINDOWS\TEMP\notesE1EF34\WINDOWS\TEMP\notesE1EF34\&#36164;&#20135;&#35780;&#20272;&#26126;&#32454;&#34920;(2003&#23436;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AA99EDF\&#23457;&#2668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TERES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5\wyj\&#35745;&#21010;2002.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\locuser\my%20documents\&#23453;&#21830;&#37325;&#26032;&#23457;&#35745;05&#24180;&#25253;&#21578;\&#37325;&#23457;05&#24180;&#24213;&#31295;\&#37325;&#23457;05&#36784;&#27982;\&#37325;&#23457;2005&#36784;&#27982;&#33647;&#19994;\&#37325;&#23457;2005&#24180;&#36784;&#27982;&#30340;&#24213;&#3129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lly-770461\Q2-04\WINNT\temp\c.lotus.notes.data\Air%20China\2002\Consolidation\Air%20China\DTT\2001%20DTT%20ADJ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lly-770461\Q2-04\WINNT\temp\c.lotus.notes.data\WINNT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843;&#25972;&#20998;&#24405;\&#20132;&#20184;&#22266;&#23450;&#36164;&#2013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zhg\&#28895;&#21488;&#27688;&#32438;\2001&#24180;\&#24213;&#31295;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06;&#36816;&#35199;&#21335;\ZYM\ZYM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449;&#27704;&#24037;&#20316;&#23436;&#25104;\2004&#24180;7&#26376;-2005&#24180;6&#26376;\&#20013;&#38081;&#24555;&#36816;&#24180;&#23457;\&#20044;&#40065;&#26408;&#40784;\WINDOWS\Desktop\&#20013;&#38081;IPO\&#29289;&#27969;\Documents%20and%20Settings\Administrator\&#26700;&#38754;\&#26032;&#24314;&#25991;&#20214;&#22841;%20(2)\03&#38144;&#21806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&#20844;&#21496;&#36130;&#21153;\01&#20250;&#35745;&#25253;&#34920;\2004-4&#25253;&#34920;&#21450;&#35828;&#26126;\2404&#29616;&#37329;&#27969;&#37327;&#34920;&#36164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1246;&#21153;&#31649;&#29702;\&#25968;&#25454;&#22791;&#20221;\&#36827;&#39033;&#26680;&#23545;\05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issie-771038\7.26\WORK\Air%20China-IPO\King\Training%20department%20job\Documents%20and%20Settings\405612\Desktop\Air%20China\DTT\2001%20DTT%20ADJ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770515\Desktop\document\fib\fib\TAX\ICBC%20Hangzhou-lea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180;&#23457;&#36164;&#26009;\&#36827;&#20986;&#21475;\05&#36827;&#20986;&#21475;\&#19978;&#24180;&#36164;&#26009;\05&#36827;&#20986;&#21475;&#25253;&#21578;\&#24213;&#31295;\&#36153;&#29992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an-770527\Air%20China\Air%20China\2002\Consolidation\Air%20China\DTT\2001%20DTT%20ADJ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98\&#21271;&#33337;&#25253;&#34920;991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ry\AppData\Roaming\Microsoft\Excel\working%20files\&#26032;&#24314;&#25991;&#20214;&#22841;%20(2)\&#38738;&#23707;&#39033;&#30446;&#31649;&#29702;\&#24213;&#31295;&#27169;&#26495;\&#25253;&#21578;&#27169;&#26495;\&#26126;&#32454;&#34920;\&#36164;&#26009;\01&#28165;&#20135;&#26680;&#36164;&#26126;&#32454;&#34920;&#65288;&#36130;&#21153;&#65289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39134;\MobileFile\&#23665;&#35199;&#36816;&#22478;\Documents%20and%20Settings\770972\Desktop\After%202%20Q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82;&#21335;&#28070;&#20016;\&#21560;&#25910;&#23384;&#27454;-&#22269;&#38469;&#19994;&#21153;&#37096;\&#23665;&#35199;&#36816;&#22478;\Documents%20and%20Settings\770972\Desktop\After%202%20Q\DOCUME~1\405861\LOCALS~1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39134;\MobileFile\&#23665;&#35199;&#36816;&#22478;\&#27743;&#33487;&#38134;&#34892;&#23457;&#35745;\058-&#30416;&#22478;\2005&#24180;\3-&#22269;&#26377;&#36164;&#20135;\009-2B02a00900B&#28145;&#22323;&#24066;&#25104;&#20154;&#25945;&#32946;&#20013;&#24515;&#8730;\&#20107;&#19994;&#24213;&#31295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82;&#21335;&#28070;&#20016;\&#21560;&#25910;&#23384;&#27454;-&#22269;&#38469;&#19994;&#21153;&#37096;\&#23665;&#35199;&#36816;&#22478;\&#27743;&#33487;&#38134;&#34892;&#23457;&#35745;\058-&#30416;&#22478;\2005&#24180;\3-&#22269;&#26377;&#36164;&#20135;\009-2B02a00900B&#28145;&#22323;&#24066;&#25104;&#20154;&#25945;&#32946;&#20013;&#24515;&#8730;\&#20107;&#19994;&#24213;&#31295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w\&#29664;&#27743;\&#26928;&#23707;&#32929;&#20221;\&#20013;&#23665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mes-770409\243682IPO_&#20013;&#22269;&#22269;&#38469;&#33322;&#31354;&#20844;&#21496;\Air%20China\2002\Consolidation\Air%20China\DTT\2001%20DTT%20ADJ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82;&#21335;&#28070;&#20016;\&#21560;&#25910;&#23384;&#27454;-&#22269;&#38469;&#19994;&#21153;&#37096;\&#23665;&#35199;&#36816;&#22478;\WINNT\Temp\audit\2000&#24180;&#19994;&#21153;&#35268;&#33539;\&#25552;&#20379;&#20989;\&#25991;&#26412;&#25552;&#20379;&#20989;\&#19978;&#24066;&#20844;&#21496;\EXCEL\&#23457;&#26680;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0013;&#40065;&#26126;&#32454;&#24080;j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20%20&#36816;&#36755;&#20844;&#21496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013;&#36731;\9804\&#27719;&#24635;\&#25253;&#34920;\&#21512;&#24182;&#25253;&#34920;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&#21556;&#32946;&#23696;\&#26700;&#38754;\&#38134;&#34892;&#22635;&#21046;&#26126;&#32454;&#34920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449;&#27704;&#24037;&#20316;&#23436;&#25104;\2004&#24180;7&#26376;-2005&#24180;6&#26376;\&#20013;&#38081;&#24555;&#36816;&#24180;&#23457;\&#20044;&#40065;&#26408;&#40784;\WINDOWS\Desktop\&#20013;&#38081;IPO\&#29289;&#27969;\&#24037;&#20316;&#36164;&#26009;\&#26477;&#24030;&#35774;&#35745;&#38498;\&#24213;&#31295;\dsm\&#36797;&#27827;&#27833;&#30000;\0312&#24180;&#23457;\&#20117;&#19979;\&#20117;&#19979;&#24213;&#31295;\dsm\&#36797;&#27827;&#27833;&#30000;\0312&#24180;&#23457;\&#38075;&#20108;\&#38075;&#20108;&#24213;&#31295;\dsm\&#28895;&#21488;&#27688;&#32438;\2003-\2003&#25171;&#21360;&#27073;\&#26032;&#24314;&#25991;&#20214;&#22841;\2003&#24180;&#31185;&#30446;&#20313;&#39069;&#34920;&#65288;&#26032;&#6528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180;&#23457;\2017\&#20234;&#29313;&#20892;&#21830;&#34892;\&#23454;&#36136;&#24615;&#24037;&#20316;&#24213;&#31295;-YHY\&#23591;&#37117;2011&#24180;&#23457;&#35745;&#24213;&#31295;\&#35797;&#31639;&#24179;&#34913;&#34920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013;&#36731;\9804\&#27719;&#24635;\&#25253;&#34920;\&#23425;&#27874;&#26607;&#26519;&#25253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6032;&#28526;&#19968;&#33829;\BAO\&#24191;&#3689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dell-1\LOCALS~1\Temp\Rar$DI53.798\&#28023;&#24037;06&#24180;&#23457;\&#24213;&#31295;&#27719;&#24635;\&#25253;&#21578;\&#37073;&#26126;&#26126;\&#22825;&#27941;&#28023;&#24037;&#24213;&#31295;05\&#28023;&#24037;&#26412;&#37096;&#24180;&#23457;ZMM\lgd\SectionB_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Y&#19996;&#33829;&#38134;&#34892;\04&#25552;&#20379;&#36164;&#26009;\&#20449;&#36151;&#37096;\&#20116;&#32423;&#20998;&#31867;&#27719;&#24635;&#34920;20181231&#30005;&#23376;&#29256;wu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53;&#24535;&#21018;(&#26032;&#65289;\&#21093;&#31163;\&#22806;&#36816;&#35199;&#21335;\ZYM\ZYM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998;&#26512;&#3492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21442;&#19982;&#30340;&#39033;&#30446;\&#28895;&#28304;&#28023;&#36816;&#25910;&#36141;&#23457;&#35745;\&#21016;&#26149;&#32418;2007&#24180;10&#26376;19&#26085;\&#23453;&#40481;&#21830;&#22330;&#38598;&#22242;\2006&#24180;&#23457;\&#23453;&#40481;&#21830;&#22330;2005\&#23453;&#21830;2005&#24180;&#23457;&#24213;&#31295;\06&#24180;&#20013;&#26399;&#21069;&#23457;&#35745;&#24037;&#20316;Work\LXM&#23453;&#21830;&#38598;&#22242;%207.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467;&#36125;&#26031;&#20048;ipo\&#27169;&#29256;&#27719;&#24635;\&#21069;&#26399;&#35843;&#26597;\&#35843;&#26597;&#38382;&#21367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rkins\&#35199;&#23433;&#27665;&#29983;\&#24037;&#20316;&#24213;&#31295;--dyy\&#26032;&#24314;&#25991;&#20214;&#22841;\&#24180;&#25253;&#23457;&#35745;\01&#39278;&#39135;&#20013;&#25253;\&#25913;&#21046;&#20225;&#19994;\&#20250;&#35745;&#25253;&#34920;&#26679;&#26412;&#65288;2&#65289;\&#20250;&#35745;&#25253;&#34920;&#26679;&#26412;&#65288;2&#65289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39134;\MobileFile\&#23665;&#35199;&#36816;&#22478;\&#30416;&#22478;\&#30416;&#22478;&#25253;&#21578;\2005&#24180;\3-&#22269;&#26377;&#36164;&#20135;\009-2B02a00900B&#28145;&#22323;&#24066;&#25104;&#20154;&#25945;&#32946;&#20013;&#24515;&#8730;\&#20107;&#19994;&#24213;&#31295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6223;&#22857;\&#30041;&#24213;\&#35745;&#31639;&#20844;&#24335;\&#20844;&#24335;&#65298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98\&#29616;&#37329;&#27969;&#34920;98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&#21556;&#32946;&#23696;\&#26700;&#38754;\2005&#24180;\3-&#22269;&#26377;&#36164;&#20135;\009-2B02a00900B&#28145;&#22323;&#24066;&#25104;&#20154;&#25945;&#32946;&#20013;&#24515;&#8730;\&#20107;&#19994;&#24213;&#31295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1\Desktop\002-&#28165;&#20135;&#26680;&#36164;&#38468;&#34920;=&#36151;&#2745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180;&#23457;&#36164;&#26009;\06&#22823;&#27915;&#24180;&#23457;\06&#25253;&#21578;\lb\&#27982;&#21335;&#38050;&#38081;\&#20108;&#27425;&#21453;&#39304;&#24847;&#35265;\&#25253;&#34920;&#38468;&#27880;&#21450;&#19987;&#39033;&#35828;&#26126;\&#27880;&#37322;\&#29983;&#20135;&#25104;&#26412;-&#19968;&#28860;&#38050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XYZH%20USER\Documents\WeChat%20Files\ximeng952618\FileStorage\File\2019-05\&#21513;&#21439;-v5.20\&#21513;&#21439;&#30005;&#23376;&#35774;&#22791;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191;&#35199;&#26690;&#26519;\331&#28165;&#20135;&#26680;&#36164;&#23457;&#35745;\202103&#19994;&#21153;&#32479;&#35745;&#34920;%20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2269;&#31246;\share\XWMX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4;&#39134;\MobileFile\&#28165;&#20135;&#26680;&#36164;&#12289;&#36164;&#20135;&#35780;&#20272;&#36164;&#26009;\&#28165;&#20135;&#26680;&#36164;&#12289;&#36164;&#20135;&#35780;&#20272;&#36164;&#26009;\2&#28165;&#20135;&#26680;&#36164;&#26126;&#32454;&#34920;--&#36130;&#21153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&#27169;&#24335;&#24635;&#34920;(&#37202;&#24215;)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ocuments\XWMX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51;&#35895;&#21326;&#27888;\&#35797;&#31639;&#24179;&#34913;&#34920;\2006&#35797;&#31639;&#24179;&#34913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51;&#35895;&#21326;&#27888;\&#35797;&#31639;&#24179;&#34913;&#34920;\2006&#35797;&#31639;&#24179;&#34913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&#30424;\&#19994;&#21153;&#24037;&#20316;\B&#19987;&#39033;&#23457;&#35745;\&#22825;&#23665;&#20892;&#21830;&#34892;\&#28165;&#20135;&#26680;&#36164;&#25253;&#21578;\&#22823;&#20449;-&#22825;&#20892;\&#35797;&#31639;&#24179;&#34913;&#34920;-2017&#24180;&#20234;&#29313;&#20892;&#21830;&#34892;&#28165;&#20135;&#26680;&#36164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53;&#24535;&#21018;(&#26032;&#65289;\&#21093;&#31163;\&#22806;&#36816;&#35199;&#21335;\ZYM\ZY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A1"/>
      <sheetName val="A2"/>
      <sheetName val="A3"/>
      <sheetName val="B"/>
      <sheetName val="C"/>
      <sheetName val="D"/>
      <sheetName val="E"/>
      <sheetName val="F1"/>
      <sheetName val="F2"/>
      <sheetName val="G"/>
      <sheetName val="H"/>
      <sheetName val="Revenue"/>
      <sheetName val="AIE"/>
      <sheetName val="AMECO"/>
      <sheetName val="AC-Finance"/>
      <sheetName val="Beijing Aviation Equipment"/>
      <sheetName val="Air China Express"/>
      <sheetName val="Beijing Aviation Passenger"/>
      <sheetName val="Beijing Phoenix"/>
      <sheetName val="Investment Holdings"/>
      <sheetName val="Catering"/>
      <sheetName val="China travel Air Ltd"/>
      <sheetName val="Shantou"/>
      <sheetName val="AMS Forward"/>
      <sheetName val="Shenzhen Airlines"/>
      <sheetName val="carpet"/>
      <sheetName val="Hotel Property"/>
      <sheetName val="Sheet1"/>
      <sheetName val="Sheet2"/>
      <sheetName val="Sheet3"/>
      <sheetName val="ARP"/>
      <sheetName val="Beijing Aviatiof Equipment"/>
      <sheetName val="AMS Fkrward"/>
      <sheetName val="DATA"/>
      <sheetName val="E1020"/>
      <sheetName val="N510-月趋势分析"/>
      <sheetName val="N110-吸收存款明细"/>
      <sheetName val="N420-同业存放-cut off-1231"/>
      <sheetName val="U10调整汇总"/>
      <sheetName val="master"/>
      <sheetName val="表E_04-03-对公贷款清单"/>
      <sheetName val="E2910境内分行"/>
      <sheetName val="MA结果-update"/>
      <sheetName val="Wuxi_-Adj-revised"/>
      <sheetName val="Vendor Data"/>
      <sheetName val="source"/>
      <sheetName val="员工工资"/>
      <sheetName val="AB03_A3"/>
      <sheetName val="F301_FG list"/>
      <sheetName val="EE_OPEX"/>
      <sheetName val="ARP-U501"/>
      <sheetName val="note(1)"/>
      <sheetName val="Page 1"/>
      <sheetName val="Page 2"/>
      <sheetName val="dm"/>
      <sheetName val="H R"/>
      <sheetName val="C1"/>
      <sheetName val="TB"/>
      <sheetName val="Shine Best con BS"/>
      <sheetName val="Pls do not delete"/>
      <sheetName val="#511BkRec"/>
      <sheetName val="Raw materials"/>
      <sheetName val="A6"/>
      <sheetName val="Sheet65"/>
      <sheetName val="G102"/>
      <sheetName val="U_dis"/>
      <sheetName val="企业表一"/>
      <sheetName val="M-5C"/>
      <sheetName val="M-5A"/>
      <sheetName val="Beijing_Aviation_Equipment"/>
      <sheetName val="Air_China_Express"/>
      <sheetName val="Beijing_Aviation_Passenger"/>
      <sheetName val="Beijing_Phoenix"/>
      <sheetName val="Investment_Holdings"/>
      <sheetName val="China_travel_Air_Ltd"/>
      <sheetName val="AMS_Forward"/>
      <sheetName val="Shenzhen_Airlines"/>
      <sheetName val="Hotel_Property"/>
      <sheetName val="Beijing_Aviatiof_Equipment"/>
      <sheetName val="AMS_Fkrward"/>
      <sheetName val="Vendor_Data"/>
      <sheetName val="F301_FG_list"/>
      <sheetName val="2002年收入成本明细表"/>
      <sheetName val="2003年收入数量金额明细表"/>
      <sheetName val="2003年收入成本明细表"/>
      <sheetName val="E100"/>
      <sheetName val="N100"/>
      <sheetName val="M_5A"/>
      <sheetName val="M_5C"/>
      <sheetName val="____"/>
      <sheetName val="Defer tax"/>
      <sheetName val="K200-PRC"/>
      <sheetName val="管理"/>
      <sheetName val="accode"/>
      <sheetName val="关联交易-存款"/>
      <sheetName val="合并底稿-自营"/>
      <sheetName val="Financial Statistics"/>
      <sheetName val="Variablen"/>
      <sheetName val="tri02end"/>
      <sheetName val="SAD effects"/>
      <sheetName val="Collateral"/>
      <sheetName val="14.customer tiering客户升级"/>
      <sheetName val="BALANCE SHEET"/>
      <sheetName val="Info. Request"/>
      <sheetName val="XL4Poppy"/>
      <sheetName val="AFEMAI"/>
      <sheetName val="KEY"/>
      <sheetName val="KKKKKKKK"/>
      <sheetName val="_x005f_x0000__x005f_x0000__x005f_x0000__x005f_x0000__x0"/>
      <sheetName val="以前年度损益调整"/>
      <sheetName val="_x005f_x005f_x005f_x0000__x005f_x005f_x005f_x0000__x005"/>
      <sheetName val="封面"/>
      <sheetName val="YS02-02"/>
      <sheetName val="资产负债表"/>
      <sheetName val="固资明细"/>
      <sheetName val="_x005f_x0000__x005f_x0000__x005"/>
      <sheetName val="短期借款审定表"/>
      <sheetName val="资债比较原"/>
      <sheetName val="98调整分录表"/>
      <sheetName val="_x005f_x005f_x005f_x005f_x005f_x005f_x005f_x0000__x005f"/>
      <sheetName val="数外余额"/>
      <sheetName val="_x005f_x005f_x005f_x0000__x005f"/>
      <sheetName val="2019年调整分录"/>
      <sheetName val="799"/>
      <sheetName val="original"/>
      <sheetName val="Cash_Flow"/>
      <sheetName val="Balance"/>
      <sheetName val="Income"/>
      <sheetName val="应收票据(关联方)(5)"/>
      <sheetName val="U102"/>
      <sheetName val="ACTINV"/>
      <sheetName val="Beijing_Aviation_Equipment1"/>
      <sheetName val="Air_China_Express1"/>
      <sheetName val="Beijing_Aviation_Passenger1"/>
      <sheetName val="Beijing_Phoenix1"/>
      <sheetName val="Investment_Holdings1"/>
      <sheetName val="China_travel_Air_Ltd1"/>
      <sheetName val="AMS_Forward1"/>
      <sheetName val="Shenzhen_Airlines1"/>
      <sheetName val="Hotel_Property1"/>
      <sheetName val="Beijing_Aviatiof_Equipment1"/>
      <sheetName val="AMS_Fkrward1"/>
      <sheetName val="參數"/>
      <sheetName val="TB2000"/>
      <sheetName val="TB2001"/>
      <sheetName val="A-13"/>
      <sheetName val="N201"/>
      <sheetName val="STD. COST"/>
      <sheetName val="K311 A_List02"/>
      <sheetName val="Trial Balance"/>
      <sheetName val="CA_new"/>
      <sheetName val="FF-6"/>
      <sheetName val="F1910"/>
      <sheetName val="上报资产负债表"/>
      <sheetName val="上报损益表"/>
      <sheetName val="现金流量表（月报）"/>
      <sheetName val="补充表"/>
      <sheetName val="2001预提费用"/>
      <sheetName val="Namelist"/>
      <sheetName val="A810-ASM"/>
      <sheetName val="敏感性"/>
      <sheetName val="F100"/>
      <sheetName val="A1000"/>
      <sheetName val="&lt;H225-3&gt;"/>
      <sheetName val="Calculations"/>
      <sheetName val="K200-FA list (2)"/>
      <sheetName val="#REF!"/>
      <sheetName val="accumdeprn"/>
      <sheetName val="for ey reviewer 销售费用"/>
      <sheetName val="for ey reviewer 制造费用"/>
      <sheetName val="ExRates"/>
      <sheetName val="ZLR1"/>
      <sheetName val="AGRO-DATA"/>
      <sheetName val="153541"/>
      <sheetName val="µ|²vªí"/>
      <sheetName val="工时统计"/>
      <sheetName val="OR"/>
      <sheetName val="_2U03营业费用"/>
      <sheetName val="2001年营业费用"/>
      <sheetName val="A300"/>
      <sheetName val="Conso-FS(OK)"/>
      <sheetName val="base"/>
      <sheetName val="detailed list info"/>
      <sheetName val="INVDAYS"/>
      <sheetName val="????????"/>
      <sheetName val="2001 DTT ADJ"/>
      <sheetName val="總計(按月份)"/>
      <sheetName val="#REF"/>
      <sheetName val="Understand the client"/>
      <sheetName val="Bokslutsprocessen"/>
      <sheetName val="H101(OK)"/>
      <sheetName val="U401(OK)"/>
      <sheetName val="IMPORT"/>
      <sheetName val="Sch C-4"/>
      <sheetName val="Sch C-6"/>
      <sheetName val="Sch C-18"/>
      <sheetName val="Sch A-5.6"/>
      <sheetName val="Asset"/>
      <sheetName val="Liability"/>
      <sheetName val="F101"/>
      <sheetName val="Beijing_Aviation_Equipment2"/>
      <sheetName val="Air_China_Express2"/>
      <sheetName val="Beijing_Aviation_Passenger2"/>
      <sheetName val="Beijing_Phoenix2"/>
      <sheetName val="Investment_Holdings2"/>
      <sheetName val="China_travel_Air_Ltd2"/>
      <sheetName val="AMS_Forward2"/>
      <sheetName val="Shenzhen_Airlines2"/>
      <sheetName val="Hotel_Property2"/>
      <sheetName val="Beijing_Aviatiof_Equipment2"/>
      <sheetName val="AMS_Fkrward2"/>
      <sheetName val="F301_FG_list1"/>
      <sheetName val="Vendor_Data1"/>
      <sheetName val="N420-同业存放-cut_off-1231"/>
      <sheetName val="Defer_tax"/>
      <sheetName val="H_R"/>
      <sheetName val="Shine_Best_con_BS"/>
      <sheetName val="Financial_Statistics"/>
      <sheetName val="Page_1"/>
      <sheetName val="Page_2"/>
      <sheetName val="Pls_do_not_delete"/>
      <sheetName val="Raw_materials"/>
      <sheetName val="STD__COST"/>
      <sheetName val="Trial_Balance"/>
      <sheetName val="K311_A_List02"/>
      <sheetName val="A"/>
      <sheetName val="________"/>
      <sheetName val="SAD, MLP"/>
      <sheetName val="IncidentsEAP"/>
      <sheetName val="Indata"/>
      <sheetName val="CRA"/>
      <sheetName val="FFE"/>
      <sheetName val="Quantity"/>
      <sheetName val="11-1"/>
      <sheetName val="Main"/>
      <sheetName val="F-5"/>
      <sheetName val="List"/>
      <sheetName val="14480000"/>
      <sheetName val="BS and PL"/>
      <sheetName val="威娜"/>
      <sheetName val="N200"/>
      <sheetName val="Inflow non-PS detail"/>
      <sheetName val="Input Screen"/>
      <sheetName val="NBCF"/>
      <sheetName val="L300-long term receivable"/>
      <sheetName val="Q210-finance lease payables"/>
      <sheetName val="S200-Operaing lease agreements"/>
      <sheetName val="名称"/>
      <sheetName val="BS-舟山"/>
      <sheetName val="U800"/>
      <sheetName val="Tickmarks"/>
      <sheetName val="GA5-2-1 明细表2015"/>
      <sheetName val="委托加工材料"/>
      <sheetName val="GB4-3-2明细表-药品事业部"/>
      <sheetName val="C4_"/>
      <sheetName val="LinkData"/>
      <sheetName val="C101"/>
      <sheetName val="G301(01)"/>
      <sheetName val="Assumptions"/>
      <sheetName val="CAL-TB-MFG"/>
      <sheetName val="9100-PO"/>
      <sheetName val="12(762mm)套管"/>
      <sheetName val="details"/>
      <sheetName val="asumption"/>
      <sheetName val="Ã«ÀûÂÊ·ÖÎö±í"/>
      <sheetName val="其他货币资金.dbf"/>
      <sheetName val="银行存款.dbf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清单12.31"/>
      <sheetName val="设备部房屋"/>
      <sheetName val="実績SK"/>
      <sheetName val="库存商品余额表.dbf"/>
      <sheetName val="外地"/>
      <sheetName val="坯布"/>
      <sheetName val="TB0804"/>
      <sheetName val="HK_HKD"/>
      <sheetName val="DEC'01"/>
      <sheetName val="基本信息"/>
      <sheetName val="主表"/>
      <sheetName val="纳税调整明细表"/>
      <sheetName val="2001-H300"/>
      <sheetName val="2002-H300"/>
      <sheetName val="2003-H300"/>
      <sheetName val="Pcos"/>
      <sheetName val="Sales"/>
      <sheetName val="开发成本-0607"/>
      <sheetName val="_x005f_x0000__x005f"/>
      <sheetName val="B30111"/>
      <sheetName val="基本情况表"/>
      <sheetName val="1461（12.6）"/>
      <sheetName val="C_301"/>
      <sheetName val="C_311"/>
      <sheetName val="C_3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ote 6 supporting"/>
      <sheetName val="799"/>
      <sheetName val="#REF!"/>
      <sheetName val="XL4Poppy"/>
      <sheetName val="Sheet5"/>
      <sheetName val="以前年度损益调整"/>
      <sheetName val="F1"/>
      <sheetName val="1461（12.6）"/>
      <sheetName val="AFEMAI"/>
      <sheetName val="original"/>
      <sheetName val="Detail Loan Move. &amp; Listing"/>
      <sheetName val="CRITERIA1"/>
      <sheetName val="CRITERI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符号标识"/>
      <sheetName val="借款主表"/>
      <sheetName val="短期借款主表"/>
      <sheetName val="短期借款明细表"/>
      <sheetName val="短期借款抽凭底稿"/>
      <sheetName val="长期借款主表"/>
      <sheetName val="长期借款明细表"/>
      <sheetName val="长期期借款抽凭底稿"/>
      <sheetName val="应付款项索引表"/>
      <sheetName val="应付账款主表"/>
      <sheetName val="应付账款明细表"/>
      <sheetName val="应付账款账龄分析"/>
      <sheetName val="应付账款往来函证控制表"/>
      <sheetName val="与合同核对"/>
      <sheetName val="应付账款截至性"/>
      <sheetName val="关联方列示"/>
      <sheetName val="应付账款抽凭底稿"/>
      <sheetName val="其他应付款主表"/>
      <sheetName val="其他应付款明细表"/>
      <sheetName val="其他应付款账龄分析"/>
      <sheetName val="其他应付款往来函证控制表"/>
      <sheetName val="其他应付款中社会费用计提政策"/>
      <sheetName val="社保费用计提测算"/>
      <sheetName val="列示其他应付款关联方"/>
      <sheetName val="其他应付款抽凭底稿"/>
      <sheetName val="预付账款主表"/>
      <sheetName val="预收账款明细表"/>
      <sheetName val="预收账款账龄分析表"/>
      <sheetName val="预收账款往来函证控制表"/>
      <sheetName val="与销货合同核对"/>
      <sheetName val="预收账款抽凭底稿"/>
      <sheetName val="应付票据"/>
      <sheetName val="应付票据往来函证控制表"/>
      <sheetName val="应付票据抽凭底稿"/>
      <sheetName val="税金索引表"/>
      <sheetName val="应交税金主表"/>
      <sheetName val="应交税金明细"/>
      <sheetName val="应交增值税"/>
      <sheetName val="应交增值税明细表"/>
      <sheetName val="应交税金测算表-增值税-余额"/>
      <sheetName val="应交税金测算表-增值税-销项"/>
      <sheetName val="应交税金测算表-增值税-进项"/>
      <sheetName val="VAT-breakdown"/>
      <sheetName val="应交营业税"/>
      <sheetName val="应交营业税明细表"/>
      <sheetName val="营业税测算"/>
      <sheetName val="应交消费税"/>
      <sheetName val="应交消费税明细表"/>
      <sheetName val="应交所得税"/>
      <sheetName val="应交税金测算表-企业所得税"/>
      <sheetName val="应交城建税"/>
      <sheetName val="应交城建税明细表"/>
      <sheetName val="城建税测算"/>
      <sheetName val="应交税金抽凭底稿"/>
      <sheetName val="其他应交款主表"/>
      <sheetName val="其他应交款明细表"/>
      <sheetName val="其他应交款抽凭底稿"/>
      <sheetName val="递延税款"/>
      <sheetName val="递延税款明细表"/>
      <sheetName val="工资福利费索引表"/>
      <sheetName val="应付工资主表"/>
      <sheetName val="应付工资明细"/>
      <sheetName val="应付工资勾稽"/>
      <sheetName val="应付工资抽凭底稿"/>
      <sheetName val="应付福利费主表"/>
      <sheetName val="应付福利费明细"/>
      <sheetName val="应付福利费勾稽"/>
      <sheetName val="测试"/>
      <sheetName val="应付福利测算"/>
      <sheetName val="经费测算"/>
      <sheetName val="应付福利费抽凭底稿"/>
      <sheetName val="应付股利主表"/>
      <sheetName val="应付股利明细表"/>
      <sheetName val="应付股利抽凭底稿"/>
      <sheetName val="预提费用主表"/>
      <sheetName val="预提费用明细表"/>
      <sheetName val="预提费用抽凭底稿"/>
      <sheetName val="预计负债主表"/>
      <sheetName val="预计负债明细表"/>
      <sheetName val="预计负债抽凭底稿"/>
      <sheetName val="长期应付款"/>
      <sheetName val="长期应付款明细表"/>
      <sheetName val="长期应付款抽凭底稿"/>
      <sheetName val="专项应付款"/>
      <sheetName val="专项应付款明细表"/>
      <sheetName val="专项应付款抽凭底稿"/>
      <sheetName val="所有者权益索引表"/>
      <sheetName val="实收资本主表"/>
      <sheetName val="实收资本明细表"/>
      <sheetName val="资本公积主表"/>
      <sheetName val="资本公积明细表"/>
      <sheetName val="盈余公积主表"/>
      <sheetName val="盈余公积明细表"/>
      <sheetName val="未分配利润"/>
      <sheetName val="未分配利润明细表"/>
      <sheetName val="Sheet1"/>
      <sheetName val="应交税金测算衠-企业所得税"/>
      <sheetName val="其他应交款昊细表"/>
      <sheetName val="其他应交款抽冭底稿"/>
      <sheetName val="递延税款明细衠"/>
      <sheetName val="应付工赀明细"/>
      <sheetName val="IV-2-7"/>
      <sheetName val="IV-2-20"/>
      <sheetName val="Q2001-应交税费审定"/>
      <sheetName val="1月"/>
      <sheetName val="产品销售毛利表"/>
      <sheetName val="其他货币资金.dbf"/>
      <sheetName val="银行存款.dbf"/>
      <sheetName val="SAD"/>
      <sheetName val="SCH-U-5 以前年度损益调整"/>
      <sheetName val="示范99tzfl"/>
      <sheetName val="资产负债表"/>
      <sheetName val="自定义列表"/>
      <sheetName val="DWMC"/>
      <sheetName val="在产品2001"/>
      <sheetName val="Erection"/>
      <sheetName val="应收账款"/>
      <sheetName val="项目信息"/>
      <sheetName val="短期借款审定表"/>
      <sheetName val="内部往来"/>
      <sheetName val="98调整分录表"/>
      <sheetName val="4-货币资金-现金"/>
      <sheetName val="B"/>
      <sheetName val="Collateral"/>
      <sheetName val="F1"/>
      <sheetName val="source"/>
      <sheetName val="净料库"/>
      <sheetName val="上报资产负债表"/>
      <sheetName val="上报损益表"/>
      <sheetName val="现金流量表（月报）"/>
      <sheetName val="补充表"/>
      <sheetName val="XL4Poppy"/>
      <sheetName val="货币资金主表"/>
      <sheetName val="B30111"/>
      <sheetName val="XREF"/>
      <sheetName val="费用附表2"/>
      <sheetName val="中山低值"/>
      <sheetName val="自定义"/>
      <sheetName val="目录"/>
      <sheetName val="封面"/>
      <sheetName val="流动资产清查评估汇总表"/>
      <sheetName val="AFEMAI"/>
      <sheetName val="1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资产负债表 "/>
      <sheetName val="利润表"/>
      <sheetName val="fzb"/>
      <sheetName val="lrb"/>
      <sheetName val="气瓶99fzb"/>
      <sheetName val="汽瓶99lrb"/>
      <sheetName val="气瓶99tzfl"/>
      <sheetName val="示范99fzb"/>
      <sheetName val="示范99lrb"/>
      <sheetName val="示范99tzfl"/>
      <sheetName val="北京气站99fzb"/>
      <sheetName val="北京气站99lrb"/>
      <sheetName val="北京气站99tzfl"/>
      <sheetName val="华洁99fzb"/>
      <sheetName val="华洁99lrb"/>
      <sheetName val="华洁99tzfl"/>
      <sheetName val="工程99fzb"/>
      <sheetName val="工程99lrb"/>
      <sheetName val="工程99tzfl"/>
      <sheetName val="98sccb"/>
      <sheetName val="99产成品"/>
      <sheetName val="99sccb"/>
      <sheetName val="结转测试 (2)"/>
      <sheetName val="99sccb (2)"/>
      <sheetName val="计价测试"/>
      <sheetName val="净资产分割"/>
      <sheetName val="气瓶99tzfl (2)"/>
      <sheetName val="货币资金主表"/>
      <sheetName val="IV-2-7"/>
      <sheetName val="IV-2-20"/>
      <sheetName val="符号标识"/>
      <sheetName val="综合成本分析01.01-0205"/>
      <sheetName val="内部往来"/>
      <sheetName val="FY02"/>
      <sheetName val="98调整分录表"/>
      <sheetName val="1月"/>
      <sheetName val="XL4Poppy"/>
      <sheetName val="Title"/>
      <sheetName val="资产负债表"/>
      <sheetName val="销账"/>
      <sheetName val="C_301"/>
      <sheetName val="C_311"/>
      <sheetName val="C_318"/>
      <sheetName val="设备部房屋"/>
      <sheetName val="Sheet1"/>
      <sheetName val="799"/>
      <sheetName val="盘点表"/>
      <sheetName val="Sheet49"/>
      <sheetName val="KKKKKKKK"/>
      <sheetName val="CRITERIA1"/>
      <sheetName val="CRITERIA2"/>
      <sheetName val="差异调整97"/>
      <sheetName val="差异调整95"/>
      <sheetName val="差异调整96"/>
      <sheetName val="SCH-U-5 以前年度损益调整"/>
      <sheetName val="大楼分录"/>
      <sheetName val="_x005f_x0000__x005f_x0000__x005f_x0000__x005f_x0000__x0"/>
      <sheetName val="基础数据"/>
      <sheetName val="SAD"/>
      <sheetName val="凤县折旧测算"/>
      <sheetName val="自定义列表"/>
      <sheetName val="4-货币资金-现金"/>
      <sheetName val="F1"/>
      <sheetName val="在产品2001"/>
      <sheetName val="DWMC"/>
      <sheetName val="B"/>
      <sheetName val="B30111"/>
      <sheetName val="中山低值"/>
      <sheetName val="其他应付款4-12月份明细表"/>
      <sheetName val="出库截至测试"/>
      <sheetName val="入库截至测试"/>
      <sheetName val="物料收发汇总表"/>
      <sheetName val="W"/>
      <sheetName val="2"/>
      <sheetName val="剥离前"/>
      <sheetName val="净料库"/>
      <sheetName val="加班工资"/>
      <sheetName val="补贴"/>
      <sheetName val="表现奖"/>
      <sheetName val="应付工资基本工资"/>
      <sheetName val="source"/>
      <sheetName val="G110"/>
      <sheetName val="企业表一"/>
      <sheetName val="M-5C"/>
      <sheetName val="M-5A"/>
      <sheetName val="基本情况表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4-货币资金-现金"/>
      <sheetName val="库存现金盘点表"/>
      <sheetName val="5-货币资金——银行存款"/>
      <sheetName val="11-应收帐款"/>
      <sheetName val="14-预付帐款"/>
      <sheetName val="15-应收补贴款"/>
      <sheetName val="16-其他应收款"/>
      <sheetName val="17-存货汇总"/>
      <sheetName val="18-存货——原材料"/>
      <sheetName val="存货-辅助材料"/>
      <sheetName val="19-存货-材料采购（在途物资）"/>
      <sheetName val="19-存货-材料采购（外购半成品） (2)"/>
      <sheetName val="20-存货—低耗在库"/>
      <sheetName val="21-存货—包装物"/>
      <sheetName val="23-存货—产成品（库存商品）"/>
      <sheetName val="24-存货—在产品（自制半成品）"/>
      <sheetName val="29-待摊费用"/>
      <sheetName val="49-无形资产--其他资产"/>
      <sheetName val="55-短期借款"/>
      <sheetName val="56-应付票据"/>
      <sheetName val="57-应付帐款"/>
      <sheetName val="58-预收帐款"/>
      <sheetName val="60-其他应付款"/>
      <sheetName val="61-应付工资"/>
      <sheetName val="61-职工奖励及福利"/>
      <sheetName val="62-未交税金"/>
      <sheetName val="64-其他应交款"/>
      <sheetName val="65-预提费用"/>
      <sheetName val="XL4Poppy"/>
      <sheetName val="dxnsjtempsheet"/>
      <sheetName val="净料库"/>
      <sheetName val="基本情况表"/>
      <sheetName val="销账"/>
      <sheetName val="选择报表"/>
      <sheetName val="备忘录"/>
      <sheetName val="中山低值"/>
      <sheetName val="资产负债表"/>
      <sheetName val="大楼分录"/>
      <sheetName val="98调整分录表"/>
      <sheetName val="IV-2-7"/>
      <sheetName val="IV-2-20"/>
      <sheetName val="其他应付款4-12月份明细表"/>
      <sheetName val="粒子"/>
      <sheetName val="Title"/>
      <sheetName val="original"/>
      <sheetName val="数外余额"/>
      <sheetName val="DWMC"/>
      <sheetName val="Sheet1 (11)"/>
      <sheetName val="银行借款询证"/>
      <sheetName val="Source"/>
      <sheetName val="Sheet1"/>
      <sheetName val="附表6"/>
      <sheetName val="数量金额总账"/>
      <sheetName val="示范99tzfl"/>
      <sheetName val="ycl"/>
      <sheetName val="kcsp"/>
      <sheetName val="Sheet3"/>
      <sheetName val="材料采购-入库"/>
      <sheetName val="原材料－其他"/>
      <sheetName val="材料成本差异－运费等"/>
      <sheetName val="货币资金主表"/>
      <sheetName val="B30111"/>
      <sheetName val="负债表（审定）"/>
      <sheetName val="利分表（审定）"/>
      <sheetName val="利润表（审定）"/>
      <sheetName val="现附"/>
      <sheetName val="现正"/>
      <sheetName val="资产表（审定）"/>
      <sheetName val="企业表一"/>
      <sheetName val="M-5C"/>
      <sheetName val="M-5A"/>
      <sheetName val="CRITERIA1"/>
      <sheetName val="CRITERIA2"/>
      <sheetName val="结果汇总表 (万元)"/>
      <sheetName val="在产品2001"/>
      <sheetName val="1461（12.6）"/>
      <sheetName val="本部"/>
      <sheetName val="SAD"/>
      <sheetName val="Sheet79"/>
      <sheetName val="master"/>
      <sheetName val="B"/>
      <sheetName val="综合"/>
      <sheetName val="3-1-1现金"/>
      <sheetName val="16-其他Ẅ收款"/>
      <sheetName val="䭘货-辅助材料"/>
      <sheetName val="1)-存货-材料采购（在途物资）"/>
      <sheetName val="1月"/>
      <sheetName val="资产负债表(97)"/>
      <sheetName val="索引"/>
      <sheetName val="流资汇总"/>
      <sheetName val="长期应付款Dy"/>
      <sheetName val="12月"/>
      <sheetName val="科目余额表"/>
      <sheetName val="其他货币资金.dbf"/>
      <sheetName val="银行存款.dbf"/>
      <sheetName val="内部往来"/>
      <sheetName val="J&amp;Q"/>
      <sheetName val="基础数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索引表"/>
      <sheetName val="科目索引"/>
      <sheetName val="2001资债"/>
      <sheetName val="2001损益"/>
      <sheetName val="调帐2001"/>
      <sheetName val="所得税"/>
      <sheetName val="2001延边附注"/>
      <sheetName val="2001附注"/>
      <sheetName val="2001合并附注"/>
      <sheetName val="资债比较原"/>
      <sheetName val="损益比较原"/>
      <sheetName val="母公司资债汇总"/>
      <sheetName val="母公司损益汇总"/>
      <sheetName val="现金流量过渡"/>
      <sheetName val="流量附注过渡"/>
      <sheetName val="2001资债 合并"/>
      <sheetName val="2001损益合并"/>
      <sheetName val="合并调帐2001"/>
      <sheetName val="资债合并"/>
      <sheetName val="损益合并"/>
      <sheetName val="Sheet3"/>
      <sheetName val="Sheet4 (2)"/>
      <sheetName val="现金流量合并"/>
      <sheetName val="流量附注合并"/>
      <sheetName val="XL4Poppy"/>
      <sheetName val="真实性U120C"/>
      <sheetName val="结果汇总表 (万元)"/>
      <sheetName val="大楼分录"/>
      <sheetName val="98调整分录表"/>
      <sheetName val="科目名称"/>
      <sheetName val="Sheet32"/>
      <sheetName val="内部往来"/>
      <sheetName val="数外余额"/>
      <sheetName val="B30111"/>
      <sheetName val="资产负债表"/>
      <sheetName val="现金抽凭"/>
      <sheetName val="IV-2-7"/>
      <sheetName val="IV-2-20"/>
      <sheetName val="综合成本分析01.01-0205"/>
      <sheetName val="W"/>
      <sheetName val="XREF"/>
      <sheetName val="产品销售毛利表"/>
      <sheetName val="KKKKKKKK"/>
      <sheetName val="选择报表"/>
      <sheetName val="4-货币资金-现金"/>
      <sheetName val="Sheet1 (11)"/>
      <sheetName val="差异调整97"/>
      <sheetName val="????????"/>
      <sheetName val="#REF!"/>
      <sheetName val="________"/>
      <sheetName val="_x005f_x0000__x005f_x0000__x005f_x0000__x005f_x0000__x0"/>
      <sheetName val="_x005f_x005f_x005f_x0000__x005f_x005f_x005f_x0000__x005"/>
      <sheetName val="其他应付款4-12月份明细表"/>
      <sheetName val="中山低值"/>
      <sheetName val="引用数据"/>
      <sheetName val="成本结构分析"/>
      <sheetName val="符号标识"/>
      <sheetName val="Sheet1"/>
      <sheetName val="剥离前"/>
      <sheetName val="差异调整95"/>
      <sheetName val="差异调整96"/>
      <sheetName val="科目余额表"/>
      <sheetName val="DWMC"/>
      <sheetName val="货币资金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7)"/>
      <sheetName val="Sheet1 (16)"/>
      <sheetName val="Sheet1 (15)"/>
      <sheetName val="Sheet1 (14)"/>
      <sheetName val="Sheet1 (13)"/>
      <sheetName val="Sheet1 (12)"/>
      <sheetName val="Sheet1 (11)"/>
      <sheetName val="Sheet1 (10)"/>
      <sheetName val="Sheet1 (9)"/>
      <sheetName val="Sheet1 (8)"/>
      <sheetName val="Sheet1 (7)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基础数据"/>
      <sheetName val="F1"/>
      <sheetName val="资产负债表"/>
      <sheetName val="封面"/>
      <sheetName val="流动资产清查评估汇总表"/>
      <sheetName val="4-货币资金-现金"/>
      <sheetName val="XL4Poppy"/>
      <sheetName val="98调整分录表"/>
      <sheetName val="银行借款询证"/>
      <sheetName val="纯贷款余额查询"/>
      <sheetName val="总公司2002.12.31"/>
      <sheetName val="G110"/>
      <sheetName val="负债表（审定）"/>
      <sheetName val="利分表（审定）"/>
      <sheetName val="利润表（审定）"/>
      <sheetName val="现附"/>
      <sheetName val="现正"/>
      <sheetName val="资产表（审定）"/>
      <sheetName val="差异调整97"/>
      <sheetName val="差异调整95"/>
      <sheetName val="差异调整96"/>
      <sheetName val="企业表一"/>
      <sheetName val="M-5C"/>
      <sheetName val="M-5A"/>
      <sheetName val="示范99tzfl"/>
      <sheetName val="B30111"/>
      <sheetName val="科目余额表"/>
      <sheetName val="B"/>
      <sheetName val="ARP"/>
      <sheetName val="DWMC"/>
      <sheetName val="大楼分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流转表"/>
      <sheetName val="基本情况表"/>
      <sheetName val="封面"/>
      <sheetName val="目录"/>
      <sheetName val="B23"/>
      <sheetName val="B24"/>
      <sheetName val="B25"/>
      <sheetName val="B251"/>
      <sheetName val="B252"/>
      <sheetName val="B253"/>
      <sheetName val="B254"/>
      <sheetName val="B26"/>
      <sheetName val="B27"/>
      <sheetName val="B28"/>
      <sheetName val="B29"/>
      <sheetName val="B30101a"/>
      <sheetName val="B30101b"/>
      <sheetName val="B30103"/>
      <sheetName val="B30104"/>
      <sheetName val="B30109"/>
      <sheetName val="B30111"/>
      <sheetName val="B30112a"/>
      <sheetName val="B30112f"/>
      <sheetName val="B30202"/>
      <sheetName val="B30203"/>
      <sheetName val="B303"/>
      <sheetName val="B30301"/>
      <sheetName val="B30302"/>
      <sheetName val="B30303"/>
      <sheetName val="B30304"/>
      <sheetName val="B30305"/>
      <sheetName val="B30306"/>
      <sheetName val="B30307"/>
      <sheetName val="B30308"/>
      <sheetName val="B30401a"/>
      <sheetName val="B30401b"/>
      <sheetName val="B30601"/>
      <sheetName val="B30602"/>
      <sheetName val="B30603"/>
      <sheetName val="B30604"/>
      <sheetName val="B30605"/>
      <sheetName val="B30606"/>
      <sheetName val="B30610"/>
      <sheetName val="B30611"/>
      <sheetName val="B30617"/>
      <sheetName val="B30617a"/>
      <sheetName val="B30617b"/>
      <sheetName val="B30617c"/>
      <sheetName val="B30617d"/>
      <sheetName val="B310"/>
      <sheetName val="B31001"/>
      <sheetName val="B31002"/>
      <sheetName val="B31003"/>
      <sheetName val="B31004"/>
      <sheetName val="B31005"/>
      <sheetName val="B31006"/>
      <sheetName val="B312"/>
      <sheetName val="B31201"/>
      <sheetName val="B31202"/>
      <sheetName val="B31203"/>
      <sheetName val="B31204"/>
      <sheetName val="B31205"/>
      <sheetName val="B31206"/>
      <sheetName val="B31207"/>
      <sheetName val="B313"/>
      <sheetName val="B31301"/>
      <sheetName val="B31302"/>
      <sheetName val="B31303"/>
      <sheetName val="B31304"/>
      <sheetName val="B31305"/>
      <sheetName val="B31306"/>
      <sheetName val="B31307"/>
      <sheetName val="B31308"/>
      <sheetName val="B31309"/>
      <sheetName val="B31310"/>
      <sheetName val="事业人员"/>
      <sheetName val="调整表"/>
      <sheetName val="对外担保事项"/>
      <sheetName val="单位（个人） 函"/>
      <sheetName val="单位（个人） 函 (2)"/>
      <sheetName val="单位（个人） 函 (3)"/>
      <sheetName val="单位（个人） 函 (4)"/>
      <sheetName val="单位（个人） 函 (5)"/>
      <sheetName val="单位（个人） 函 (6)"/>
      <sheetName val="单位（个人） 函 (7)"/>
      <sheetName val="单位（个人） 函 (8)"/>
      <sheetName val="银行函"/>
      <sheetName val="银行函 (2)"/>
      <sheetName val="银行函 (3)"/>
      <sheetName val="Sheet1 (11)"/>
      <sheetName val="基础数据"/>
      <sheetName val="资产负债表"/>
      <sheetName val="4-货币资金-现金"/>
      <sheetName val="XL4Poppy"/>
      <sheetName val="内部往来"/>
      <sheetName val="K311 A_List02"/>
      <sheetName val="dxnsjtempsheet"/>
      <sheetName val="事业底稿"/>
      <sheetName val="负债表（审定）"/>
      <sheetName val="利分表（审定）"/>
      <sheetName val="利润表（审定）"/>
      <sheetName val="现附"/>
      <sheetName val="现正"/>
      <sheetName val="资产表（审定）"/>
      <sheetName val="DWMC"/>
      <sheetName val="B"/>
      <sheetName val="Sheet1"/>
      <sheetName val="选择报表"/>
      <sheetName val="大楼分录"/>
      <sheetName val="98调整分录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7)"/>
      <sheetName val="Sheet1 (16)"/>
      <sheetName val="Sheet1 (15)"/>
      <sheetName val="Sheet1 (14)"/>
      <sheetName val="Sheet1 (13)"/>
      <sheetName val="Sheet1 (12)"/>
      <sheetName val="Sheet1 (11)"/>
      <sheetName val="Sheet1 (10)"/>
      <sheetName val="Sheet1 (9)"/>
      <sheetName val="Sheet1 (8)"/>
      <sheetName val="Sheet1 (7)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基础数据"/>
      <sheetName val="F1"/>
      <sheetName val="资产负债表"/>
      <sheetName val="封面"/>
      <sheetName val="流动资产清查评估汇总表"/>
      <sheetName val="4-货币资金-现金"/>
      <sheetName val="XL4Poppy"/>
      <sheetName val="98调整分录表"/>
      <sheetName val="银行借款询证"/>
      <sheetName val="纯贷款余额查询"/>
      <sheetName val="总公司2002.12.31"/>
      <sheetName val="G110"/>
      <sheetName val="负债表（审定）"/>
      <sheetName val="利分表（审定）"/>
      <sheetName val="利润表（审定）"/>
      <sheetName val="现附"/>
      <sheetName val="现正"/>
      <sheetName val="资产表（审定）"/>
      <sheetName val="差异调整97"/>
      <sheetName val="差异调整95"/>
      <sheetName val="差异调整96"/>
      <sheetName val="企业表一"/>
      <sheetName val="M-5C"/>
      <sheetName val="M-5A"/>
      <sheetName val="示范99tzfl"/>
      <sheetName val="B"/>
      <sheetName val="ARP"/>
      <sheetName val="货币资金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流转表"/>
      <sheetName val="基本情况表"/>
      <sheetName val="业务目录"/>
      <sheetName val="A1"/>
      <sheetName val="A4"/>
      <sheetName val="A5"/>
      <sheetName val="A6"/>
      <sheetName val="A7"/>
      <sheetName val="A8"/>
      <sheetName val="A9"/>
      <sheetName val="A10"/>
      <sheetName val="A11"/>
      <sheetName val="B1"/>
      <sheetName val="C1"/>
      <sheetName val="C2"/>
      <sheetName val="C3"/>
      <sheetName val="D1"/>
      <sheetName val="E1"/>
      <sheetName val="F1"/>
      <sheetName val="F3"/>
      <sheetName val="F4"/>
      <sheetName val="F5"/>
      <sheetName val="F6"/>
      <sheetName val="F7"/>
      <sheetName val="F8"/>
      <sheetName val="F10"/>
      <sheetName val="F11"/>
      <sheetName val="G1"/>
      <sheetName val="G3"/>
      <sheetName val="H1"/>
      <sheetName val="H2"/>
      <sheetName val="H3"/>
      <sheetName val="H4"/>
      <sheetName val="I1"/>
      <sheetName val="I2"/>
      <sheetName val="I3"/>
      <sheetName val="I4"/>
      <sheetName val="I5-1"/>
      <sheetName val="I5-2"/>
      <sheetName val="I6"/>
      <sheetName val="I7"/>
      <sheetName val="I8"/>
      <sheetName val="I9"/>
      <sheetName val="I10"/>
      <sheetName val="I11"/>
      <sheetName val="I12"/>
      <sheetName val="对外担保事项"/>
      <sheetName val="银行函"/>
      <sheetName val="单位（个人） 函"/>
      <sheetName val="封面 (2)"/>
      <sheetName val="封面"/>
      <sheetName val="封侧"/>
      <sheetName val="#REF!"/>
      <sheetName val="选择报表"/>
      <sheetName val="B30111"/>
      <sheetName val="4-货币资金-现金"/>
      <sheetName val="科目余额表"/>
      <sheetName val="XL4Poppy"/>
      <sheetName val="负债表（审定）"/>
      <sheetName val="利分表（审定）"/>
      <sheetName val="利润表（审定）"/>
      <sheetName val="现附"/>
      <sheetName val="现正"/>
      <sheetName val="资产表（审定）"/>
      <sheetName val="dxnsjtempsheet"/>
      <sheetName val="大楼分录"/>
      <sheetName val="Sheet1 (11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银行存款询证明细表"/>
      <sheetName val="其他货币资金询证明细表"/>
      <sheetName val="银行借款询证"/>
      <sheetName val="应收账款函证明细表"/>
      <sheetName val="其他应收款函证明细表"/>
      <sheetName val="预收账款函证明细表"/>
      <sheetName val="应付账款函证明细表"/>
      <sheetName val="其他应付款函证明细表"/>
      <sheetName val="工程往来函证明细表"/>
      <sheetName val="应收票据函证明细表"/>
      <sheetName val="应付票据函证明细表"/>
      <sheetName val="往来询证函"/>
      <sheetName val="异地存货询证函"/>
      <sheetName val="发出商品询证函"/>
      <sheetName val="交易询证函"/>
      <sheetName val="工商询证函"/>
      <sheetName val="房产管理处询证函"/>
      <sheetName val="国税询证函"/>
      <sheetName val="地税询证函"/>
      <sheetName val="银行询证函模板"/>
      <sheetName val="资产负债表"/>
      <sheetName val="Sheet1 (11)"/>
      <sheetName val="基础数据"/>
      <sheetName val="B30111"/>
      <sheetName val="Sheet1"/>
      <sheetName val="货币资金主表"/>
      <sheetName val="示范99tzfl"/>
      <sheetName val="中山低值"/>
      <sheetName val="数量金额总账"/>
      <sheetName val="差异调整97"/>
      <sheetName val="差异调整95"/>
      <sheetName val="差异调整96"/>
      <sheetName val="负债表（审定）"/>
      <sheetName val="利分表（审定）"/>
      <sheetName val="利润表（审定）"/>
      <sheetName val="现附"/>
      <sheetName val="现正"/>
      <sheetName val="资产表（审定）"/>
      <sheetName val="98调整分录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1-资产汇总 "/>
      <sheetName val="2-资产分类汇总"/>
      <sheetName val="3-流动资产汇总"/>
      <sheetName val="4-货币资金-现金"/>
      <sheetName val="库存现金盘点表 (2)"/>
      <sheetName val="5-货币资金——银行存款"/>
      <sheetName val="6-货币资金——其他货币"/>
      <sheetName val="7-应收帐款"/>
      <sheetName val="8-预付帐款 (2)"/>
      <sheetName val="16-其他应收款"/>
      <sheetName val="9-存货汇总"/>
      <sheetName val="10-存货——原材料"/>
      <sheetName val="11存货-辅助材料"/>
      <sheetName val="12-存货-外购商品"/>
      <sheetName val="13-存货-材料采购（外购半成品）"/>
      <sheetName val="14-存货—低耗在库"/>
      <sheetName val="15-存货—包装物"/>
      <sheetName val="17-存货—产成品（库存商品）"/>
      <sheetName val="18-存货—在产品（自制半成品）"/>
      <sheetName val="19-存货—低耗在用"/>
      <sheetName val="20-待摊费用"/>
      <sheetName val="21-无形资产--土地"/>
      <sheetName val="22-无形资产--其他资产"/>
      <sheetName val="23-流动负债汇总"/>
      <sheetName val="24-短期借款"/>
      <sheetName val="25-应付帐款"/>
      <sheetName val="26-其他应付款"/>
      <sheetName val="27-应付工资 (2)"/>
      <sheetName val="28-职工奖励及福利"/>
      <sheetName val="29-未交税金"/>
      <sheetName val="30-预提费用"/>
      <sheetName val="库存现金盘点表"/>
      <sheetName val="7-短期投资汇总"/>
      <sheetName val="8-短期投资－股票"/>
      <sheetName val="9-短期投资——债券"/>
      <sheetName val="10-应收票据"/>
      <sheetName val="11-应收帐款"/>
      <sheetName val="12-应收股利（应收利润）"/>
      <sheetName val="13-应收利息"/>
      <sheetName val="14-预付帐款"/>
      <sheetName val="15-应收补贴款"/>
      <sheetName val="17-存货汇总"/>
      <sheetName val="18-存货——原材料"/>
      <sheetName val="存货-辅助材料"/>
      <sheetName val="19-存货-材料采购（在途物资）"/>
      <sheetName val="19-存货-材料采购（外购半成品） (2)"/>
      <sheetName val="20-存货—低耗在库"/>
      <sheetName val="21-存货—包装物"/>
      <sheetName val="22-存货—委托加工材料"/>
      <sheetName val="23-存货—产成品（库存商品）"/>
      <sheetName val="24-存货—在产品（自制半成品）"/>
      <sheetName val="25-存货—分期收款发出商品"/>
      <sheetName val="26-存货—低耗在用"/>
      <sheetName val="27-存货—委托代销商品"/>
      <sheetName val="28-存货－受托代销商品"/>
      <sheetName val="29-待摊费用"/>
      <sheetName val="30-待处理流动资产净损失"/>
      <sheetName val="31-一年内到期长期债券投资"/>
      <sheetName val="32-其他流动资产"/>
      <sheetName val="33-长期投资汇总"/>
      <sheetName val="34-长期投资—股票"/>
      <sheetName val="35-长期投资—债券"/>
      <sheetName val="36-长期投资—其他投资"/>
      <sheetName val="37-固定资产汇总"/>
      <sheetName val="38-房屋建筑物"/>
      <sheetName val="40-管道和沟槽"/>
      <sheetName val="39-构筑物及其他辅助设施"/>
      <sheetName val="41-机器设备"/>
      <sheetName val="42-运输设备"/>
      <sheetName val="43-工程物资"/>
      <sheetName val="44-在建工程(房屋)"/>
      <sheetName val="45-在建工程（机器设备）"/>
      <sheetName val="46-固定资产清理"/>
      <sheetName val="47-待处理固定资产净损失"/>
      <sheetName val="48-无形资产--土地"/>
      <sheetName val="49-无形资产--其他资产"/>
      <sheetName val="50-开办费"/>
      <sheetName val="51-长期待摊费用"/>
      <sheetName val="52-其他长期资产"/>
      <sheetName val="53-递延税款借项"/>
      <sheetName val="54-流动负债汇总"/>
      <sheetName val="55-短期借款"/>
      <sheetName val="56-应付票据"/>
      <sheetName val="57-应付帐款"/>
      <sheetName val="58-预收帐款"/>
      <sheetName val="59-代销商品款"/>
      <sheetName val="60-其他应付款"/>
      <sheetName val="61-应付工资 (2)"/>
      <sheetName val="61-职工奖励及福利"/>
      <sheetName val="62-未交税金"/>
      <sheetName val="63-应付利润"/>
      <sheetName val="64-其他应交款"/>
      <sheetName val="65-预提费用"/>
      <sheetName val="66-一年到期长期负债"/>
      <sheetName val="67-其他流动负债"/>
      <sheetName val="68-长期负债汇总"/>
      <sheetName val="69-长期借款"/>
      <sheetName val="70-应付债券"/>
      <sheetName val="71-长期应付款"/>
      <sheetName val="72-住房周转金"/>
      <sheetName val="73-其他长期负债"/>
      <sheetName val="74-递延税款贷项"/>
      <sheetName val="短期借款审定表"/>
      <sheetName val="符号标识"/>
      <sheetName val="资产负债表"/>
      <sheetName val="银行借款询证"/>
      <sheetName val="Sheet1 (11)"/>
      <sheetName val="Sheet1"/>
      <sheetName val="选择报表"/>
      <sheetName val="799"/>
      <sheetName val="XL4Poppy"/>
      <sheetName val="基础数据"/>
      <sheetName val="封面"/>
      <sheetName val="B30111"/>
      <sheetName val="示范99tzfl"/>
      <sheetName val="科目索引"/>
      <sheetName val="大楼分录"/>
      <sheetName val="其他应付款4-12月份明细表"/>
      <sheetName val="B"/>
      <sheetName val="委托加工材料"/>
      <sheetName val="数量金额总账"/>
      <sheetName val="差异调整97"/>
      <sheetName val="差异调整95"/>
      <sheetName val="差异调整96"/>
      <sheetName val="凤县折旧测算"/>
      <sheetName val="不"/>
      <sheetName val="数外余额"/>
      <sheetName val="总说明表"/>
      <sheetName val="ycl"/>
      <sheetName val="kcsp"/>
      <sheetName val="净料库"/>
      <sheetName val="#REF!"/>
      <sheetName val="Title"/>
      <sheetName val="DWMC"/>
      <sheetName val="银行存款明细G2001"/>
      <sheetName val="暂估入库明细账"/>
      <sheetName val="中山低值"/>
      <sheetName val="用友与SAP对账(0802)"/>
      <sheetName val="H R"/>
      <sheetName val="master"/>
      <sheetName val="负债表（审定）"/>
      <sheetName val="dxnsjtempsheet"/>
      <sheetName val="利分表（审定）"/>
      <sheetName val="利润表（审定）"/>
      <sheetName val="现附"/>
      <sheetName val="现正"/>
      <sheetName val="资产表（审定）"/>
      <sheetName val="Source"/>
      <sheetName val="在产品2001"/>
      <sheetName val="J&amp;Q"/>
      <sheetName val="审计程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1销售费用"/>
      <sheetName val="02销售费用"/>
      <sheetName val="fy01"/>
      <sheetName val="FY02"/>
      <sheetName val="02.5发出"/>
      <sheetName val="01.12发出"/>
      <sheetName val="盘点表"/>
      <sheetName val="宽厚普镇板计价"/>
      <sheetName val="普镇板计价"/>
      <sheetName val="25螺纹钢计价"/>
      <sheetName val="16螺纹钢"/>
      <sheetName val="16锰板"/>
      <sheetName val="连铸坯计价"/>
      <sheetName val="宽厚16锰板"/>
      <sheetName val="22螺纹钢"/>
      <sheetName val="02产成品"/>
      <sheetName val="Sheet2"/>
      <sheetName val="Sheet1"/>
      <sheetName val="01产成品"/>
      <sheetName val="01成本"/>
      <sheetName val="02成本"/>
      <sheetName val="其他业务支出"/>
      <sheetName val="综合成本分析01.01-0205"/>
      <sheetName val="产品销售毛利表"/>
      <sheetName val="XL4Poppy"/>
      <sheetName val="1月"/>
      <sheetName val="（25）预提费用"/>
      <sheetName val="（30）主营业务收入"/>
      <sheetName val="资产负债表(97)"/>
      <sheetName val="1461（12.6）"/>
      <sheetName val="京东金条贷款及网贷明细1"/>
      <sheetName val="以前年度损益调整"/>
      <sheetName val="凤县折旧测算"/>
      <sheetName val="3-1-1现金"/>
      <sheetName val="SCH-U-5 以前年度损益调整"/>
      <sheetName val="符号标识"/>
      <sheetName val="C_301"/>
      <sheetName val="C_311"/>
      <sheetName val="C_318"/>
      <sheetName val="贷款余额查询"/>
      <sheetName val="至20190325贷款余额"/>
      <sheetName val="贷款余额查询3.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表头信息设定"/>
      <sheetName val="Sheet2"/>
      <sheetName val="递延所得税负债审定表"/>
      <sheetName val="递延所得税资产（负债）计算表"/>
      <sheetName val="暂时性差异计算明细表"/>
      <sheetName val="Sheet1"/>
      <sheetName val="Source"/>
      <sheetName val="自定义列表"/>
      <sheetName val="Consolidation"/>
      <sheetName val="Investment Property"/>
      <sheetName val="二级明细"/>
      <sheetName val="其他应收-导出"/>
      <sheetName val="营业外支出"/>
      <sheetName val="Final sample listing"/>
      <sheetName val="盘点表"/>
      <sheetName val="Sheet1 (11)"/>
      <sheetName val="选择报表"/>
      <sheetName val="基础数据"/>
      <sheetName val="XL4Poppy"/>
      <sheetName val="纯贷款余额查询"/>
      <sheetName val="负债表（审定）"/>
      <sheetName val="dxnsjtempsheet"/>
      <sheetName val="利分表（审定）"/>
      <sheetName val="利润表（审定）"/>
      <sheetName val="现附"/>
      <sheetName val="现正"/>
      <sheetName val="资产表（审定）"/>
      <sheetName val="数量金额总账"/>
      <sheetName val="差异调整97"/>
      <sheetName val="B30111"/>
      <sheetName val="4-货币资金-现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吉县电子设备"/>
      <sheetName val="纯贷款余额查询"/>
      <sheetName val="B30111"/>
      <sheetName val="Sheet1"/>
      <sheetName val="Source"/>
      <sheetName val="dxnsjtempsheet"/>
      <sheetName val="XL4Poppy"/>
      <sheetName val="选择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目录"/>
      <sheetName val="报表项目"/>
      <sheetName val="原报-资表"/>
      <sheetName val="原报-负债+权益"/>
      <sheetName val="原报-利润+分配表"/>
      <sheetName val="预算收入支出表"/>
      <sheetName val="原报-现"/>
      <sheetName val="现金流量表补充资料-T"/>
      <sheetName val="现金流量查询"/>
      <sheetName val="现金流量明细"/>
      <sheetName val="资末"/>
      <sheetName val="负末"/>
      <sheetName val="利末"/>
      <sheetName val="现末"/>
      <sheetName val="现附末"/>
      <sheetName val="调末"/>
      <sheetName val="调末 (2)"/>
      <sheetName val="资初"/>
      <sheetName val="负初"/>
      <sheetName val="利初"/>
      <sheetName val="现初"/>
      <sheetName val="现附初"/>
      <sheetName val="调初"/>
      <sheetName val="资表"/>
      <sheetName val="负表"/>
      <sheetName val="利表"/>
      <sheetName val="现表"/>
      <sheetName val="Sheet1"/>
      <sheetName val="本期权益表"/>
      <sheetName val="上期权益表"/>
      <sheetName val="国有资产变动情况表"/>
      <sheetName val="资产减值准备情况表"/>
      <sheetName val="应上交应弥补款项表"/>
      <sheetName val="基本情况表"/>
      <sheetName val="人工成本情况表"/>
      <sheetName val="带息负债情况表"/>
      <sheetName val="资产负债表分析"/>
      <sheetName val="利润表分析"/>
      <sheetName val="财务指标分析"/>
      <sheetName val="关联方清单"/>
      <sheetName val="关联方交易"/>
      <sheetName val="关联方往来"/>
      <sheetName val="关联方现金流量"/>
      <sheetName val="附注1"/>
      <sheetName val="附注2"/>
      <sheetName val="现金流量表-工作底稿法"/>
      <sheetName val="本期编制分录"/>
      <sheetName val="上期编制分录"/>
      <sheetName val="校验表(本期)"/>
      <sheetName val="校验表(上期)"/>
      <sheetName val="现金流量表-T型账户法"/>
      <sheetName val="现金流量表编制-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C5">
            <v>82099147.41</v>
          </cell>
          <cell r="D5">
            <v>67724451.96</v>
          </cell>
        </row>
        <row r="6">
          <cell r="C6">
            <v>0</v>
          </cell>
          <cell r="D6">
            <v>0</v>
          </cell>
        </row>
        <row r="7">
          <cell r="C7">
            <v>844415.64</v>
          </cell>
          <cell r="D7">
            <v>563203.23</v>
          </cell>
        </row>
        <row r="8">
          <cell r="C8">
            <v>0</v>
          </cell>
          <cell r="D8">
            <v>0</v>
          </cell>
        </row>
        <row r="9">
          <cell r="C9">
            <v>25622586.02</v>
          </cell>
          <cell r="D9">
            <v>49039109.77</v>
          </cell>
        </row>
        <row r="10">
          <cell r="C10">
            <v>4084340</v>
          </cell>
          <cell r="D10">
            <v>11141230.38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3">
          <cell r="C13">
            <v>12310427.77</v>
          </cell>
          <cell r="D13">
            <v>13709671.95</v>
          </cell>
        </row>
        <row r="14">
          <cell r="C14">
            <v>15759307.61</v>
          </cell>
          <cell r="D14">
            <v>10292340.03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461311515.04</v>
          </cell>
          <cell r="D22">
            <v>442087507.04</v>
          </cell>
        </row>
        <row r="23">
          <cell r="C23">
            <v>240024681.68</v>
          </cell>
          <cell r="D23">
            <v>216973220.15</v>
          </cell>
        </row>
        <row r="24">
          <cell r="C24">
            <v>221286833.36</v>
          </cell>
          <cell r="D24">
            <v>225114286.89</v>
          </cell>
        </row>
        <row r="25">
          <cell r="C25">
            <v>0</v>
          </cell>
          <cell r="D25">
            <v>0</v>
          </cell>
        </row>
        <row r="26">
          <cell r="C26">
            <v>136806800.92</v>
          </cell>
          <cell r="D26">
            <v>85667819.5</v>
          </cell>
        </row>
        <row r="27">
          <cell r="C27">
            <v>814673.2</v>
          </cell>
          <cell r="D27">
            <v>814673.2</v>
          </cell>
        </row>
        <row r="28">
          <cell r="C28">
            <v>814673.2</v>
          </cell>
          <cell r="D28">
            <v>814673.2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  <row r="41">
          <cell r="C41">
            <v>0</v>
          </cell>
          <cell r="D41">
            <v>0</v>
          </cell>
        </row>
      </sheetData>
      <sheetData sheetId="25">
        <row r="5">
          <cell r="C5">
            <v>0</v>
          </cell>
          <cell r="D5">
            <v>0</v>
          </cell>
        </row>
        <row r="6">
          <cell r="C6">
            <v>-1120.75</v>
          </cell>
          <cell r="D6">
            <v>348.11</v>
          </cell>
        </row>
        <row r="7">
          <cell r="C7">
            <v>12182.82</v>
          </cell>
          <cell r="D7">
            <v>23716.55</v>
          </cell>
        </row>
        <row r="8">
          <cell r="C8">
            <v>0</v>
          </cell>
          <cell r="D8">
            <v>840047</v>
          </cell>
        </row>
        <row r="9">
          <cell r="C9">
            <v>656748.65</v>
          </cell>
          <cell r="D9">
            <v>1038012.95</v>
          </cell>
        </row>
        <row r="10">
          <cell r="C10">
            <v>0</v>
          </cell>
          <cell r="D10">
            <v>0</v>
          </cell>
        </row>
        <row r="11">
          <cell r="C11">
            <v>85673545.65</v>
          </cell>
          <cell r="D11">
            <v>63863933.08</v>
          </cell>
        </row>
        <row r="12">
          <cell r="C12">
            <v>0</v>
          </cell>
          <cell r="D12">
            <v>0</v>
          </cell>
        </row>
        <row r="13">
          <cell r="C13">
            <v>724036</v>
          </cell>
          <cell r="D13">
            <v>0</v>
          </cell>
        </row>
        <row r="14">
          <cell r="C14">
            <v>16051659.26</v>
          </cell>
          <cell r="D14">
            <v>14713820.76</v>
          </cell>
        </row>
        <row r="15">
          <cell r="C15">
            <v>1696347.78</v>
          </cell>
          <cell r="D15">
            <v>2107891.03</v>
          </cell>
        </row>
        <row r="16">
          <cell r="C16">
            <v>5535484.33</v>
          </cell>
          <cell r="D16">
            <v>6716105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21">
          <cell r="C21">
            <v>20000000</v>
          </cell>
          <cell r="D21">
            <v>14000000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9">
          <cell r="C29">
            <v>280754327.3</v>
          </cell>
          <cell r="D29">
            <v>268940803.41</v>
          </cell>
        </row>
        <row r="34">
          <cell r="C34">
            <v>87710647.69</v>
          </cell>
          <cell r="D34">
            <v>85102765.24</v>
          </cell>
        </row>
        <row r="35">
          <cell r="C35">
            <v>0</v>
          </cell>
          <cell r="D35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信息表"/>
      <sheetName val="封面"/>
      <sheetName val="资产负债清查表1"/>
      <sheetName val="资产负债清查表2"/>
      <sheetName val="企业资产盘盈、财产损失情况表"/>
      <sheetName val="1.货币资金清查明细表 "/>
      <sheetName val="1-1现金清查明细表 "/>
      <sheetName val="1-2银行存款清查明细表"/>
      <sheetName val="1-3其他货币资金清查明细表"/>
      <sheetName val="2.应收票据清查明细表 "/>
      <sheetName val="3.应收账款清查明细表"/>
      <sheetName val="4.预付账款清查明细表"/>
      <sheetName val="5-1应收利息清查明细表 "/>
      <sheetName val="5-2应收股利清查明细表 "/>
      <sheetName val="5-3其他应收款项清查明细表 "/>
      <sheetName val="6.存货清查汇总表"/>
      <sheetName val="6-1存货清查明细表（不要）"/>
      <sheetName val="6-2存货盘点表（仅盘点使用，倒扎在底稿倒扎）"/>
      <sheetName val="7.一年内到期的非流动资产清查明细表"/>
      <sheetName val="8.其他流动资产明细表"/>
      <sheetName val="9.发放贷款及垫款清查明细表 "/>
      <sheetName val="10.长期应收款清查明细表"/>
      <sheetName val="11.长期股权投资清查明细表"/>
      <sheetName val="12.其他权益工具投资清查明细表"/>
      <sheetName val="13.其他非流动金融资产清查明细表"/>
      <sheetName val="14.投资性房地产清查明细表"/>
      <sheetName val="15.固定资产清查汇总表 "/>
      <sheetName val="15-1固定资产清查明细表"/>
      <sheetName val="15-2固定资产盘点表（仅盘点使用）"/>
      <sheetName val="16-1在建工程清查明细表"/>
      <sheetName val="16-2工程物资清查明细表"/>
      <sheetName val="17.油气资产清查明细表 "/>
      <sheetName val="18.使用权资产清查明细表 "/>
      <sheetName val="19.无形资产清查明细表 "/>
      <sheetName val="20.商誉清查明细表 "/>
      <sheetName val="21.长期待摊费用清查明细表 "/>
      <sheetName val="22.递延所得税资产清查明细表 "/>
      <sheetName val="23.短期借款清查明细表 "/>
      <sheetName val="24.应付票据清查明细表 "/>
      <sheetName val="25.应付账款清查明细表"/>
      <sheetName val="26.预收账款清查明细表"/>
      <sheetName val="27.合同负债清查明细表 "/>
      <sheetName val="28.应付职工薪酬清查明细表 "/>
      <sheetName val="29.应交税费清查明细表 "/>
      <sheetName val="30-1应付利息清查明细表  "/>
      <sheetName val="30-2应付股利清查明细表  "/>
      <sheetName val="30-3其他应付款清查明细表"/>
      <sheetName val="31.一年内到期的非流动负债清查明细表 "/>
      <sheetName val="32.其他流动负债清查明细表 "/>
      <sheetName val="33.长期借款清查明细表 "/>
      <sheetName val="34.应付债券清查明细表 "/>
      <sheetName val="35.租赁负债清查明细表 "/>
      <sheetName val="36-1长期应付款清查明细表 "/>
      <sheetName val="36-2专项应付款清查明细表"/>
      <sheetName val="36-3其他长期应付款清查明细表"/>
      <sheetName val="37.递延收益清查明细表 "/>
      <sheetName val="38.实收资本清查明细表 "/>
      <sheetName val="39.资本公积清查明细表 "/>
      <sheetName val="40.盈余公积清查明细表 "/>
      <sheetName val=" 41.未分配利润清查明细表 "/>
      <sheetName val="42、盘盈资产清查明细表 "/>
      <sheetName val="43、账外资产清查明细表 "/>
    </sheetNames>
    <sheetDataSet>
      <sheetData sheetId="0">
        <row r="1">
          <cell r="E1" t="str">
            <v>国投</v>
          </cell>
        </row>
        <row r="10">
          <cell r="E10" t="str">
            <v>2022年07月31日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应收账款坏账准备"/>
      <sheetName val="其他应收坏账准备"/>
      <sheetName val="大额应收款项-海航股份（黄）"/>
      <sheetName val="大额应收款项-新华（绿）"/>
      <sheetName val="大额应收款项-长安（兰）"/>
      <sheetName val="大额应收款项-山西（粉）"/>
      <sheetName val="Sheet1"/>
      <sheetName val="大额应收款项-合并"/>
      <sheetName val="#REF!"/>
      <sheetName val="799"/>
      <sheetName val="original"/>
      <sheetName val="F1"/>
      <sheetName val="C_301"/>
      <sheetName val="C_311"/>
      <sheetName val="C_318"/>
      <sheetName val="综合成本分析01.01-0205"/>
      <sheetName val="FY02"/>
      <sheetName val="eqpma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300BS"/>
      <sheetName val="A301PL"/>
      <sheetName val="A400"/>
      <sheetName val="A401PL"/>
      <sheetName val="A500"/>
      <sheetName val="A501"/>
      <sheetName val="A502"/>
      <sheetName val="A1000"/>
      <sheetName val="汇率风险分析表"/>
      <sheetName val="流动性风险分析表"/>
      <sheetName val="B100"/>
      <sheetName val="C"/>
      <sheetName val="C10"/>
      <sheetName val="C100"/>
      <sheetName val="C200"/>
      <sheetName val="C300"/>
      <sheetName val="C400"/>
      <sheetName val="E"/>
      <sheetName val="E300"/>
      <sheetName val="E310"/>
      <sheetName val="E400"/>
      <sheetName val="E410"/>
      <sheetName val="E500"/>
      <sheetName val="E510"/>
      <sheetName val="E520"/>
      <sheetName val="E530"/>
      <sheetName val="贴现"/>
      <sheetName val="E800"/>
      <sheetName val="E810"/>
      <sheetName val="E900"/>
      <sheetName val="E910"/>
      <sheetName val="E911"/>
      <sheetName val="贷款清单"/>
      <sheetName val="G"/>
      <sheetName val="G100"/>
      <sheetName val="G110"/>
      <sheetName val="H"/>
      <sheetName val="H200"/>
      <sheetName val="H210"/>
      <sheetName val="H211"/>
      <sheetName val="H222"/>
      <sheetName val="H300"/>
      <sheetName val="J"/>
      <sheetName val="J200"/>
      <sheetName val="J210"/>
      <sheetName val="J300"/>
      <sheetName val="J310"/>
      <sheetName val="K"/>
      <sheetName val="固定资产累计折旧"/>
      <sheetName val="K100"/>
      <sheetName val="K200"/>
      <sheetName val="K300"/>
      <sheetName val="固定资产清理"/>
      <sheetName val="资产产权登记表"/>
      <sheetName val="L"/>
      <sheetName val="L200"/>
      <sheetName val="L210"/>
      <sheetName val="N"/>
      <sheetName val="N100"/>
      <sheetName val="N200"/>
      <sheetName val="N300"/>
      <sheetName val="N500"/>
      <sheetName val="N510"/>
      <sheetName val="N900"/>
      <sheetName val="N910"/>
      <sheetName val="N1000"/>
      <sheetName val="N1010"/>
      <sheetName val="O"/>
      <sheetName val="O100"/>
      <sheetName val="0110"/>
      <sheetName val="应纳所得税明细表"/>
      <sheetName val="P"/>
      <sheetName val="P100"/>
      <sheetName val="P110"/>
      <sheetName val="P200"/>
      <sheetName val="P300"/>
      <sheetName val="P900"/>
      <sheetName val="Q"/>
      <sheetName val="Q200"/>
      <sheetName val="Q400"/>
      <sheetName val="Q600"/>
      <sheetName val="S"/>
      <sheetName val="S100"/>
      <sheetName val="S110"/>
      <sheetName val="S110 (2)"/>
      <sheetName val="T"/>
      <sheetName val="T300"/>
      <sheetName val="T310"/>
      <sheetName val="以前年度损益调整"/>
      <sheetName val="U"/>
      <sheetName val="U100"/>
      <sheetName val="U110"/>
      <sheetName val="U200"/>
      <sheetName val="U220"/>
      <sheetName val="U300"/>
      <sheetName val="U310"/>
      <sheetName val="U400"/>
      <sheetName val="U500"/>
      <sheetName val="U600"/>
      <sheetName val="V"/>
      <sheetName val="V10"/>
      <sheetName val="V300"/>
      <sheetName val="V310"/>
      <sheetName val="OS Matters"/>
      <sheetName val="review"/>
      <sheetName val="Standard audit marks"/>
      <sheetName val="ÒÔÇ°Äê¶ÈËðÒæµ÷Õû"/>
      <sheetName val="以前年度_益_整"/>
      <sheetName val="2008年12月31日业务状况表"/>
      <sheetName val="E4"/>
      <sheetName val="Sheet111"/>
      <sheetName val="选择报表"/>
      <sheetName val="Detail Loan Move. &amp; Listing"/>
      <sheetName val="B"/>
      <sheetName val="E4_x005f_x0000__x005f_x0000_"/>
      <sheetName val="Final sample listing"/>
      <sheetName val="eqpmad2"/>
      <sheetName val="E4_x005f_x005f_x005f_x0000__x005f_x005f_x005f_x0000_"/>
      <sheetName val="E4_x005f_x005f_x005f_x005f_x005f_x005f_x005f_x0000__x00"/>
      <sheetName val="LinkData"/>
      <sheetName val="DATAIN2"/>
      <sheetName val="M_5A"/>
      <sheetName val="M_5C"/>
      <sheetName val="____"/>
      <sheetName val="M-5C"/>
      <sheetName val="企业表一"/>
      <sheetName val="M-5A"/>
      <sheetName val="SW-TEO"/>
      <sheetName val="关联交易-存款"/>
      <sheetName val="E4__"/>
      <sheetName val="E4_x005f_x005f_x005f_x005f_x005f_x005f_x005f_x005f_x005"/>
      <sheetName val="E4_x005f_x005f_x005f_x0000__x00"/>
      <sheetName val="E4_x005f_x005f_x005f_x005f_x005"/>
      <sheetName val="F1"/>
      <sheetName val="E4_x005f_x0000__x00"/>
      <sheetName val="E4_x005f_x005f_x005"/>
      <sheetName val="»ãÂÊ·çÏÕ·ÖÎö±í"/>
      <sheetName val="Á÷¶¯ÐÔ·çÏÕ·ÖÎö±í"/>
      <sheetName val="ÌùÏÖ"/>
      <sheetName val="´û¿îÇåµ¥"/>
      <sheetName val="¹Ì¶¨×Ê²úÀÛ¼ÆÕÛ¾É"/>
      <sheetName val="¹Ì¶¨×Ê²úÇåÀí"/>
      <sheetName val="×Ê²ú²úÈ¨µÇ¼Ç±í"/>
      <sheetName val="Ó¦ÄÉËùµÃË°Ã÷Ï¸±í"/>
      <sheetName val="ÒÔÇ°Äê¶È_Òæ_Õû"/>
      <sheetName val="流资汇总"/>
      <sheetName val="1-10销售收入抵消"/>
      <sheetName val="O110"/>
      <sheetName val="O120"/>
      <sheetName val="E4_x005"/>
      <sheetName val="YS02-02"/>
      <sheetName val="XL4Poppy"/>
      <sheetName val="Repayment Summary"/>
      <sheetName val="xj"/>
      <sheetName val="Sheet1 (11)"/>
      <sheetName val="dxnsjtempsheet"/>
      <sheetName val="以前年度?益?整"/>
      <sheetName val="E4??"/>
      <sheetName val="ÒÔÇ°Äê¶È?Òæ?Õû"/>
      <sheetName val="基本情况"/>
      <sheetName val="基本情况表"/>
      <sheetName val="1"/>
      <sheetName val="E1020"/>
      <sheetName val="Tableau d'adossement"/>
      <sheetName val="Page 2"/>
      <sheetName val="Page 1"/>
      <sheetName val="DCF_Summary"/>
      <sheetName val="COM"/>
      <sheetName val="NAV lines"/>
      <sheetName val="DetailName_Line"/>
      <sheetName val="Code_Name"/>
      <sheetName val="FS_Line"/>
      <sheetName val="FS_Line (original)#"/>
      <sheetName val="疑难科目"/>
      <sheetName val="20121231损益表明细"/>
      <sheetName val="Main"/>
      <sheetName val="BS-舟山"/>
      <sheetName val="BALANCE SHEET"/>
      <sheetName val="Consol"/>
      <sheetName val="loan database"/>
      <sheetName val="Tickmarks"/>
      <sheetName val="不良排名"/>
      <sheetName val="委托加工材料"/>
      <sheetName val="jg"/>
      <sheetName val="4-货币资金-现金"/>
      <sheetName val="master"/>
      <sheetName val="Investment"/>
      <sheetName val="说明"/>
      <sheetName val="收入"/>
      <sheetName val="明细分类账"/>
      <sheetName val="明细数据表"/>
      <sheetName val="短期借款审定表"/>
      <sheetName val="Sheet1"/>
      <sheetName val="封面"/>
      <sheetName val="B7-2-1应付账款余额表"/>
      <sheetName val="凤县折旧测算"/>
      <sheetName val="资产负债表"/>
      <sheetName val="真实性U120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贷款原表"/>
      <sheetName val="贷款明细"/>
      <sheetName val="公式"/>
      <sheetName val="贷款整理"/>
      <sheetName val="科目核对"/>
      <sheetName val="贷款户数"/>
      <sheetName val="函证控制表"/>
      <sheetName val="贷款整理后明细"/>
      <sheetName val="五级分类"/>
      <sheetName val="Sheet2"/>
      <sheetName val="京东金条贷款及网贷"/>
      <sheetName val="贷记卡"/>
      <sheetName val="贷款应收利息"/>
      <sheetName val="贷款明细 (2)"/>
      <sheetName val="贷款分类汇总"/>
      <sheetName val="799"/>
      <sheetName val="F1"/>
      <sheetName val="original"/>
      <sheetName val="C_301"/>
      <sheetName val="C_311"/>
      <sheetName val="C_318"/>
      <sheetName val="FY02"/>
      <sheetName val="BALANCE SHEET"/>
      <sheetName val="基本情况表"/>
      <sheetName val="B"/>
      <sheetName val="利润表"/>
      <sheetName val="source"/>
      <sheetName val="货币资金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底稿目录"/>
      <sheetName val="审计程序"/>
      <sheetName val="递延所得税资产程序表"/>
      <sheetName val="Q1000-递延所得税资产主表"/>
      <sheetName val="Q1000披露及抵消事项"/>
      <sheetName val="Q1001-递延所得税资产、负债审定"/>
      <sheetName val="Q1002-递延所得税资产检查"/>
      <sheetName val="Q1xxx-递延所得税资产特殊事项检查"/>
      <sheetName val="{隐藏公式页}"/>
      <sheetName val="细节测试表"/>
      <sheetName val="真实性U120C"/>
      <sheetName val="799"/>
      <sheetName val="CRITERIA1"/>
      <sheetName val="CRITERIA2"/>
      <sheetName val="基本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  <sheetName val="真实性U120C"/>
      <sheetName val="dxnsjtempsheet"/>
      <sheetName val="剥离前"/>
      <sheetName val="京东金条贷款及网贷"/>
      <sheetName val="CRITERIA1"/>
      <sheetName val="CRITERIA2"/>
      <sheetName val="审计程序"/>
      <sheetName val="master"/>
      <sheetName val="ARP"/>
      <sheetName val="XREF"/>
      <sheetName val="B"/>
      <sheetName val="Source"/>
      <sheetName val="综合成本分析01.01-02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INVENTORIES"/>
      <sheetName val="INCOME STATEMENT"/>
      <sheetName val="COST OF GOODS MANUFACTURED&amp;SOLD"/>
      <sheetName val="STATEMENT OF MANUFACTURING EXP."/>
      <sheetName val="STATEMENT OF Lab EXP."/>
      <sheetName val="STATEMENT OF SELLING EXPENSES"/>
      <sheetName val="STATEMENT OF G&amp;A EXPENSES"/>
      <sheetName val="STATEMENT OF S.M.G&amp;A EXP.MAY-99"/>
      <sheetName val="STATEMENT OF S.M.G&amp;A EXP.JUN-99"/>
      <sheetName val="China Financial Report9906"/>
      <sheetName val="INCNME STATDMENT"/>
      <sheetName val="选择报表"/>
      <sheetName val="Wuxi_-Adj-revised"/>
      <sheetName val="以前年度损益调整"/>
      <sheetName val="B"/>
      <sheetName val="F1"/>
      <sheetName val="Sheet1"/>
      <sheetName val="MA结果-update"/>
      <sheetName val="Detail Loan Move. &amp; Listing"/>
      <sheetName val="真实性U120C"/>
      <sheetName val="FY02"/>
      <sheetName val="索引"/>
      <sheetName val="Title"/>
      <sheetName val="备忘录"/>
      <sheetName val="eqpmad2"/>
      <sheetName val="剥离前"/>
      <sheetName val="科目余额表"/>
      <sheetName val="台班"/>
      <sheetName val="人工.费率"/>
      <sheetName val="次材"/>
      <sheetName val="主材"/>
      <sheetName val="Financ. Overview"/>
      <sheetName val="Toolbox"/>
      <sheetName val="YS02-02"/>
      <sheetName val="收入"/>
      <sheetName val="AFEMAI"/>
      <sheetName val="京东金条贷款及网贷"/>
      <sheetName val="799"/>
      <sheetName val="#REF!"/>
      <sheetName val="App1 Entities sequence number"/>
      <sheetName val="SAD effects"/>
      <sheetName val="Consol"/>
      <sheetName val="新增户名"/>
      <sheetName val="SW-TEO"/>
      <sheetName val="Tableau d'adossement"/>
      <sheetName val="关联交易-存款"/>
      <sheetName val="资产负债表"/>
      <sheetName val="Output"/>
      <sheetName val="目录"/>
      <sheetName val="BS-舟山"/>
      <sheetName val="计划"/>
      <sheetName val="字典表"/>
      <sheetName val="资产负债表2007-03-01格式"/>
      <sheetName val="RDA007"/>
      <sheetName val="明细数据表"/>
      <sheetName val="Collateral"/>
      <sheetName val="G.1R-Shou COP Gf"/>
      <sheetName val="基本情况表"/>
      <sheetName val="短期借款审定表"/>
      <sheetName val="CRITERIA1"/>
      <sheetName val="CRITERIA2"/>
      <sheetName val="ARP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ash &amp; Bank"/>
      <sheetName val="ARP"/>
      <sheetName val="AHZ C101 - Cash &amp; Bank"/>
      <sheetName val="B"/>
      <sheetName val="17应付票据明细表"/>
      <sheetName val="H101"/>
      <sheetName val="总公司2002.12.31"/>
      <sheetName val="Detail Loan Move. &amp; Listing"/>
      <sheetName val="G101"/>
      <sheetName val="BALANCE SHEET"/>
      <sheetName val="E101"/>
      <sheetName val="ARP-U201"/>
      <sheetName val="17Ó¦¸¶Æ±¾ÝÃ÷Ï¸±í"/>
      <sheetName val="资料"/>
      <sheetName val="WORKING"/>
      <sheetName val="Trial Balance"/>
      <sheetName val="Collateral"/>
      <sheetName val="PL_Accumulate"/>
      <sheetName val="BS"/>
      <sheetName val="PL_Current"/>
      <sheetName val="TB_A"/>
      <sheetName val="grofin"/>
      <sheetName val="STD. COST"/>
      <sheetName val="Financ. Overview"/>
      <sheetName val="Toolbox"/>
      <sheetName val="2002-M310"/>
      <sheetName val="master"/>
      <sheetName val="Sheet1 (11)"/>
      <sheetName val="Erection"/>
      <sheetName val="基本情况表"/>
      <sheetName val="流资汇总"/>
      <sheetName val="F1"/>
      <sheetName val="CRITERIA1"/>
      <sheetName val="CRITERIA2"/>
      <sheetName val="以前年度损益调整"/>
      <sheetName val="eqpmad2"/>
      <sheetName val="综合"/>
      <sheetName val="3-1-1现金"/>
      <sheetName val="AFEMAI"/>
      <sheetName val="Sheet1"/>
      <sheetName val="Sheet3"/>
      <sheetName val="gd_02"/>
      <sheetName val="审计程序"/>
      <sheetName val="ARP-U501"/>
      <sheetName val="U201"/>
      <sheetName val="字典表"/>
      <sheetName val="AMC-TB"/>
      <sheetName val="Cayman-TB"/>
      <sheetName val="Fin-TB"/>
      <sheetName val="资产负债表"/>
      <sheetName val="PRC 13"/>
      <sheetName val="填表说明"/>
      <sheetName val="填写说明"/>
      <sheetName val="U500-finance cost"/>
      <sheetName val="U500-finace cost"/>
      <sheetName val="I101- loan to related co2000"/>
      <sheetName val="I101-related co2001"/>
      <sheetName val="bankdisclosure2001"/>
      <sheetName val="bankdisclosure2000"/>
      <sheetName val="上级拨入资金2000"/>
      <sheetName val="短期借款2000"/>
      <sheetName val="上级拨入资金2001"/>
      <sheetName val="短期借款2001"/>
      <sheetName val="Q101"/>
      <sheetName val="汇丰银行"/>
      <sheetName val="渣打银行"/>
      <sheetName val="Movement"/>
      <sheetName val="Loan Analysis"/>
      <sheetName val="Avg Loan Balance"/>
      <sheetName val="Detail Loan Move_ _ Listing"/>
      <sheetName val="gl"/>
      <sheetName val="9100_PO"/>
      <sheetName val="Air Conditional"/>
      <sheetName val="Computer"/>
      <sheetName val="Equipment"/>
      <sheetName val="Motor Vehicle"/>
      <sheetName val="Renovation"/>
      <sheetName val="IBA &lt;O3&gt;"/>
      <sheetName val="JNC Data"/>
      <sheetName val="40"/>
      <sheetName val="source"/>
      <sheetName val="J&amp;Q"/>
      <sheetName val="H R"/>
      <sheetName val="G102"/>
      <sheetName val="Economic evaluation - FY98 base"/>
      <sheetName val="明细数据表"/>
      <sheetName val="Sales for 2001"/>
      <sheetName val="Cost_C"/>
      <sheetName val="Cost_YTD"/>
      <sheetName val="TB"/>
      <sheetName val="1-11"/>
      <sheetName val="SFS(BUDGET)"/>
      <sheetName val="CONTENTS"/>
      <sheetName val="OTHER(FLASH)"/>
      <sheetName val="B-4_2"/>
      <sheetName val="Validation"/>
      <sheetName val="C101"/>
      <sheetName val="E100"/>
      <sheetName val="N100"/>
      <sheetName val="YS02-02"/>
      <sheetName val="备忘录"/>
      <sheetName val="Title"/>
      <sheetName val="自定义列表"/>
      <sheetName val="真实性U120C"/>
      <sheetName val="Vendo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ARP"/>
      <sheetName val="Sheet1"/>
      <sheetName val="Sheet3"/>
      <sheetName val="真实性U120C"/>
      <sheetName val="以前年度损益调整"/>
      <sheetName val="剥离前"/>
      <sheetName val="流资汇总"/>
      <sheetName val="Er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amended"/>
      <sheetName val="Sheet1"/>
      <sheetName val="C_301"/>
      <sheetName val="C_311"/>
      <sheetName val="C_318"/>
      <sheetName val="XL4Poppy"/>
      <sheetName val="CRITERIA1"/>
      <sheetName val="CRITERIA2"/>
      <sheetName val="#REF!"/>
      <sheetName val="1"/>
      <sheetName val="F1"/>
      <sheetName val="核銷表"/>
      <sheetName val="Sheet14"/>
      <sheetName val="KKKKKKKK"/>
      <sheetName val="表0-汇总表"/>
      <sheetName val="FY02"/>
      <sheetName val="综合成本分析01.01-0205"/>
      <sheetName val="YS02-02"/>
      <sheetName val="1461（12.6）"/>
      <sheetName val="_x005f_x0000__x005f_x0000__x005f_x0000__x005f_x0000__x0"/>
      <sheetName val="剥离前"/>
      <sheetName val="京东金条贷款及网贷"/>
      <sheetName val="799"/>
      <sheetName val="B"/>
      <sheetName val="20190331贷款余额"/>
      <sheetName val="dxnsjtempsheet"/>
      <sheetName val="Detail Loan Move. &amp; Listing"/>
      <sheetName val="短期借款审定表"/>
      <sheetName val="W"/>
      <sheetName val="燃煤内控描述"/>
      <sheetName val="Reserves"/>
      <sheetName val="Vendor Data"/>
      <sheetName val="Client Data"/>
      <sheetName val="AFEMAI"/>
      <sheetName val="KEY"/>
      <sheetName val="资债比较原"/>
      <sheetName val="LBDC Turnover"/>
      <sheetName val="2. Detergent"/>
      <sheetName val="9. Other Food"/>
      <sheetName val="3. Textile"/>
      <sheetName val="GZ-Sum"/>
      <sheetName val="200406未完航次明细 updated out"/>
      <sheetName val="DWMC"/>
      <sheetName val="4-____-__"/>
      <sheetName val="Title"/>
      <sheetName val="SZ02-21810103"/>
      <sheetName val="利润表"/>
      <sheetName val="LEDG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BALANCE SHEET"/>
      <sheetName val="CRITERIA1"/>
      <sheetName val="CRITERI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实收资本"/>
      <sheetName val="Collateral"/>
      <sheetName val="以前年度损益调整"/>
      <sheetName val="Repayment Summary"/>
      <sheetName val="F1"/>
      <sheetName val="福利费1"/>
      <sheetName val="员工工资"/>
      <sheetName val="Sheet3"/>
      <sheetName val="A430"/>
      <sheetName val="G110"/>
      <sheetName val="Sheet1"/>
      <sheetName val="机关财务营业费用"/>
      <sheetName val="K311 A_List02"/>
      <sheetName val="清单12.31"/>
      <sheetName val="E1020"/>
      <sheetName val="master"/>
      <sheetName val="资产负债表"/>
      <sheetName val="设定"/>
      <sheetName val="Disposition"/>
      <sheetName val="ARP"/>
      <sheetName val="BALANCE SHEET"/>
      <sheetName val="CRITERIA1"/>
      <sheetName val="CRITERIA2"/>
      <sheetName val="审核2"/>
      <sheetName val="净料库"/>
      <sheetName val="流资汇总"/>
      <sheetName val="B30111"/>
      <sheetName val="Client Data"/>
    </sheetNames>
    <definedNames>
      <definedName name="ARP_A"/>
      <definedName name="Ba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CSL"/>
      <sheetName val="Sheet2"/>
      <sheetName val="Sheet1"/>
      <sheetName val="现金流量表"/>
      <sheetName val="J&amp;Q"/>
      <sheetName val="B"/>
      <sheetName val="source"/>
      <sheetName val="SJ封面"/>
      <sheetName val="F1"/>
      <sheetName val="#REF!"/>
      <sheetName val="ARP"/>
      <sheetName val="总公司2002.12.31"/>
      <sheetName val="Sheet3"/>
      <sheetName val="BALANCE SHEET"/>
      <sheetName val="Collateral"/>
      <sheetName val="E1020"/>
      <sheetName val="种类"/>
      <sheetName val="营业费用截止"/>
      <sheetName val="附表6"/>
      <sheetName val="Detail Loan Move. &amp; Listing"/>
      <sheetName val="以前年度损益调整"/>
      <sheetName val="ÏÖ½ðÁ÷Á¿±í"/>
      <sheetName val="ASP"/>
      <sheetName val="Raw materials"/>
      <sheetName val="µ|²vªí"/>
      <sheetName val="Client Data"/>
      <sheetName val="资产负债表"/>
      <sheetName val="机关财务营业费用"/>
      <sheetName val="福利费1"/>
      <sheetName val="利润表"/>
      <sheetName val="Title"/>
      <sheetName val="ycl"/>
      <sheetName val="kcsp"/>
      <sheetName val="loan database"/>
      <sheetName val="Disposition"/>
      <sheetName val="17应付票据明细表"/>
      <sheetName val="Repayment Summary"/>
      <sheetName val="封面"/>
      <sheetName val="LXGJC"/>
      <sheetName val="Trial Balance"/>
      <sheetName val="SBUList"/>
      <sheetName val="Part_Datum"/>
      <sheetName val="AFEMAI"/>
      <sheetName val="核算项目余额表"/>
      <sheetName val="综合"/>
      <sheetName val="3-1-1现金"/>
      <sheetName val="百利包227g_20_"/>
      <sheetName val="低温(2011年预测)"/>
      <sheetName val="1"/>
      <sheetName val="收入"/>
      <sheetName val="eqpmad2"/>
      <sheetName val="KEY"/>
      <sheetName val="Financ. Overview"/>
      <sheetName val="Toolbox"/>
      <sheetName val="资债比较原"/>
      <sheetName val="中山低值"/>
      <sheetName val="XL4Poppy"/>
      <sheetName val="基础数据"/>
      <sheetName val="FIXED.ASSET1"/>
      <sheetName val="PRODUCT"/>
      <sheetName val="Branch_List"/>
      <sheetName val="Consol"/>
      <sheetName val="G101"/>
      <sheetName val="IRS 31-12-2003"/>
      <sheetName val="Marco"/>
      <sheetName val="list"/>
      <sheetName val="K311 A_List02"/>
      <sheetName val="CKWB"/>
      <sheetName val="DATA"/>
      <sheetName val="会计科目对照表"/>
      <sheetName val="rate"/>
      <sheetName val="目录"/>
      <sheetName val="Sign Off Form"/>
      <sheetName val="上报资产负债表"/>
      <sheetName val="上报损益表"/>
      <sheetName val="现金流量表（月报）"/>
      <sheetName val="补充表"/>
      <sheetName val="单位设置"/>
      <sheetName val="合并科目"/>
      <sheetName val="master"/>
      <sheetName val="选择报表"/>
      <sheetName val="明细数据表"/>
      <sheetName val="YS02-02"/>
      <sheetName val="投标调整"/>
      <sheetName val="盘点表"/>
      <sheetName val="净料库"/>
      <sheetName val="CRITERIA1"/>
      <sheetName val="CRITERIA2"/>
      <sheetName val="企业表一"/>
      <sheetName val="M-5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产值"/>
      <sheetName val="增值税"/>
      <sheetName val="地区别销售"/>
      <sheetName val="营销中心费"/>
      <sheetName val="无形递延"/>
      <sheetName val="税金"/>
      <sheetName val="企财险"/>
      <sheetName val="在成品 "/>
      <sheetName val="存货周转"/>
      <sheetName val="存货-集团"/>
      <sheetName val="XL4Poppy"/>
      <sheetName val="利润-分月"/>
      <sheetName val="利润-分机"/>
      <sheetName val="销量"/>
      <sheetName val="产量"/>
      <sheetName val="产销量"/>
      <sheetName val="产销本"/>
      <sheetName val="产销本(原)"/>
      <sheetName val="收入"/>
      <sheetName val="本1"/>
      <sheetName val="消耗A"/>
      <sheetName val="材耗"/>
      <sheetName val="工资"/>
      <sheetName val="动力"/>
      <sheetName val="制费-分月"/>
      <sheetName val="本2"/>
      <sheetName val="本3"/>
      <sheetName val="本4"/>
      <sheetName val="本5"/>
      <sheetName val="本6"/>
      <sheetName val="本7"/>
      <sheetName val="本8"/>
      <sheetName val="本9"/>
      <sheetName val="本10"/>
      <sheetName val="本11"/>
      <sheetName val="本12"/>
      <sheetName val="销售成本"/>
      <sheetName val="产销量测"/>
      <sheetName val="Sheet1"/>
      <sheetName val="Sheet2"/>
      <sheetName val="股份电视"/>
      <sheetName val="空调"/>
      <sheetName val="冰箱"/>
      <sheetName val="newcost"/>
      <sheetName val="Sheet45"/>
      <sheetName val="1"/>
      <sheetName val="Reserves"/>
      <sheetName val="#REF!"/>
      <sheetName val="AFEMAI"/>
      <sheetName val="KEY"/>
      <sheetName val="C_301"/>
      <sheetName val="C_311"/>
      <sheetName val="C_318"/>
      <sheetName val="资债比较原"/>
      <sheetName val="KKKKKKKK"/>
      <sheetName val="核銷表"/>
      <sheetName val="封面"/>
      <sheetName val="目录"/>
      <sheetName val="说明"/>
      <sheetName val="大冰箱"/>
      <sheetName val="小冰箱"/>
      <sheetName val="出口计划"/>
      <sheetName val="规划汇总"/>
      <sheetName val="出口冰箱成本计划"/>
      <sheetName val="内销冰箱成本计划"/>
      <sheetName val="8-1成本计划表(汇总）"/>
      <sheetName val="8-1销售成本计划"/>
      <sheetName val="7-销售收入计划"/>
      <sheetName val="9-毛利率计划"/>
      <sheetName val="冰箱生产规划汇总"/>
      <sheetName val="8-1成本计划表(顺德)"/>
      <sheetName val="8-2本部采购子公司产品采购成本"/>
      <sheetName val="9-1毛利分成计划"/>
      <sheetName val="10-营业费用"/>
      <sheetName val="11-管理费用"/>
      <sheetName val="12-财务费用测算"/>
      <sheetName val="13-制造费用"/>
      <sheetName val="15-资金收支计划(顺德) "/>
      <sheetName val="16-资产负债表(顺德)"/>
      <sheetName val="17-现金流量表(顺德)"/>
      <sheetName val="储备资金（修改版）"/>
      <sheetName val="18-资金周转计划（汇总）"/>
      <sheetName val="1-经营方针"/>
      <sheetName val="8-1成本计划表(扬州）"/>
      <sheetName val="8-1成本计划表(吉林）"/>
      <sheetName val="冰箱生产规划汇总(不含京宁)"/>
      <sheetName val="8-1成本计划表(成都）"/>
      <sheetName val="8-1成本计划表(杭州）"/>
      <sheetName val="8-1成本计划表(营口）"/>
      <sheetName val="8-1成本计划表(顺德)大冰箱"/>
      <sheetName val="8-1成本计划表(顺德)小冰箱"/>
      <sheetName val="5-产销存计划"/>
      <sheetName val="2-主要经营指标(冰箱汇总)"/>
      <sheetName val="2-主要经营指标(顺德本部)"/>
      <sheetName val="冰箱公司委托南京加工产品损益"/>
      <sheetName val="19-增值税计划（顺德）"/>
      <sheetName val="3-产值计划(顺德）"/>
      <sheetName val="4-3损益计划 (顺德)"/>
      <sheetName val="4-1损益计划（合并）"/>
      <sheetName val="4-2损益计划（本部含购进）"/>
      <sheetName val="FA-06-不看"/>
      <sheetName val="FA-05-不看"/>
      <sheetName val="基本情况表"/>
      <sheetName val="________"/>
      <sheetName val="E1020"/>
      <sheetName val="B"/>
      <sheetName val="资产负债表"/>
      <sheetName val="数外余额"/>
      <sheetName val="CRITERIA1"/>
      <sheetName val="CRITERIA2"/>
      <sheetName val="净料库"/>
      <sheetName val="利润表"/>
      <sheetName val="Sheet3"/>
      <sheetName val="Collateral"/>
      <sheetName val="Disposition"/>
      <sheetName val="_x005f_x0000__x005f_x0000__x005f_x0000__x005f_x0000__x0"/>
      <sheetName val="????????"/>
      <sheetName val="COSBASE"/>
      <sheetName val="CY sales report"/>
      <sheetName val="Title"/>
      <sheetName val="以前年度损益调整"/>
      <sheetName val="F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13崇州"/>
      <sheetName val="B30111"/>
      <sheetName val="E1020"/>
      <sheetName val="凤县折旧测算"/>
      <sheetName val="XREF"/>
      <sheetName val="F1"/>
      <sheetName val="Sheet1"/>
      <sheetName val="资产负债表"/>
      <sheetName val="封面"/>
      <sheetName val="FA-06-不看"/>
      <sheetName val="FA-05-不看"/>
      <sheetName val="大楼分录"/>
      <sheetName val="企业表一"/>
      <sheetName val="XL4Poppy"/>
      <sheetName val="DWMC"/>
      <sheetName val="M-5C"/>
      <sheetName val="M-5A"/>
      <sheetName val="Erection"/>
      <sheetName val="Collateral"/>
      <sheetName val="Disposition"/>
      <sheetName val="Client Data"/>
      <sheetName val="Vendor Data"/>
      <sheetName val="master"/>
      <sheetName val="销账"/>
      <sheetName val="xj"/>
      <sheetName val="资债比较原"/>
      <sheetName val="1"/>
      <sheetName val="J&amp;Q"/>
      <sheetName val="AFEMAI"/>
      <sheetName val="KEY"/>
      <sheetName val="选择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AFEMAI"/>
      <sheetName val="KEY"/>
      <sheetName val="master"/>
      <sheetName val="XL4Poppy"/>
      <sheetName val="E1020"/>
      <sheetName val="资债比较原"/>
      <sheetName val="Vendor Data"/>
      <sheetName val="Collateral"/>
      <sheetName val="Client Data"/>
      <sheetName val="Disposition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上海总汇总"/>
      <sheetName val="中央国有汇总"/>
      <sheetName val="数据业务汇总"/>
      <sheetName val="01东区"/>
      <sheetName val="02南区"/>
      <sheetName val="03西区"/>
      <sheetName val="04北区"/>
      <sheetName val="05中区"/>
      <sheetName val="06浦东"/>
      <sheetName val="07莘闵"/>
      <sheetName val="08宝山"/>
      <sheetName val="09南汇"/>
      <sheetName val="10金山"/>
      <sheetName val="11松江"/>
      <sheetName val="12崇明"/>
      <sheetName val="13奉贤"/>
      <sheetName val="14青浦"/>
      <sheetName val="15嘉定"/>
      <sheetName val="16机关财务"/>
      <sheetName val="18卫星公司"/>
      <sheetName val="20研究所"/>
      <sheetName val="21号簿公司"/>
      <sheetName val="22帐务中心"/>
      <sheetName val="23专用局"/>
      <sheetName val="24公司财务部"/>
      <sheetName val="25长信事业部"/>
      <sheetName val="26大客户"/>
      <sheetName val="27工程管理部"/>
      <sheetName val="28海缆公司"/>
      <sheetName val="29运行维护部"/>
      <sheetName val="30信产"/>
      <sheetName val="17数据事业部"/>
      <sheetName val="19信息产业数据"/>
      <sheetName val="10南汇"/>
      <sheetName val="11金山"/>
      <sheetName val="12松江"/>
      <sheetName val="13崇明"/>
      <sheetName val="14奉贤"/>
      <sheetName val="15青浦"/>
      <sheetName val="16嘉定"/>
      <sheetName val="17机关财务"/>
      <sheetName val="19卫星公司"/>
      <sheetName val="21研究所"/>
      <sheetName val="22号簿公司"/>
      <sheetName val="23帐务中心"/>
      <sheetName val="24专用局"/>
      <sheetName val="25公司财务部"/>
      <sheetName val="26长信事业部"/>
      <sheetName val="27大客户"/>
      <sheetName val="28工程管理部"/>
      <sheetName val="29海缆公司"/>
      <sheetName val="30运行维护部"/>
      <sheetName val="31信产"/>
      <sheetName val="18数据事业部"/>
      <sheetName val="20信息产业数据"/>
      <sheetName val="09机动局"/>
      <sheetName val="19卫星"/>
      <sheetName val="22号簿"/>
      <sheetName val="26长信"/>
      <sheetName val="29海底电缆"/>
      <sheetName val="上海长投汇总"/>
      <sheetName val="31信贸"/>
      <sheetName val="32信息世界"/>
      <sheetName val="33大西洋贝尔"/>
      <sheetName val="34上外网校"/>
      <sheetName val="35凯讯"/>
      <sheetName val="36依地埃"/>
      <sheetName val="31信息世界"/>
      <sheetName val="32大西洋贝尔"/>
      <sheetName val="33上外网校"/>
      <sheetName val="34凯讯"/>
      <sheetName val="35依地埃"/>
      <sheetName val="评估固定资产"/>
      <sheetName val="总汇总"/>
      <sheetName val="话音汇总"/>
      <sheetName val="固定资产汇总表"/>
      <sheetName val="房屋建筑物"/>
      <sheetName val="构筑物"/>
      <sheetName val="土建工程"/>
      <sheetName val="租赁外单位"/>
      <sheetName val="批销"/>
      <sheetName val="补机"/>
      <sheetName val="跌价3－1"/>
      <sheetName val="跌价3－2"/>
      <sheetName val="跌价3－3"/>
      <sheetName val="跌价6－1"/>
      <sheetName val="跌价10-1"/>
      <sheetName val="跌价10-2"/>
      <sheetName val="跌价10-3"/>
      <sheetName val="跌价10-4"/>
      <sheetName val="跌价10-5"/>
      <sheetName val="跌价10－6"/>
      <sheetName val="跌价10-7"/>
      <sheetName val="跌价12-1"/>
      <sheetName val="跌价12-2"/>
      <sheetName val="跌价12-3"/>
      <sheetName val="国信01.06"/>
      <sheetName val="国信01.06新"/>
      <sheetName val="Sheet1"/>
      <sheetName val="XL4Poppy"/>
      <sheetName val="      "/>
      <sheetName val="基本情况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利润"/>
      <sheetName val="流动资产--利息"/>
      <sheetName val="流动资产--应收"/>
      <sheetName val="流动资产--其他应收"/>
      <sheetName val="流动资产--预付"/>
      <sheetName val="流动资产--补贴"/>
      <sheetName val="流动资产--存货"/>
      <sheetName val="流动资产-材料采购"/>
      <sheetName val="流动资产-库存材料"/>
      <sheetName val="流动资产-在库低值"/>
      <sheetName val="流动资产-库存商品"/>
      <sheetName val="流动资产-出租商品"/>
      <sheetName val="流动资产-委托代销商品"/>
      <sheetName val="流动资产-受托代销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机器设备"/>
      <sheetName val="车辆"/>
      <sheetName val="电子设备"/>
      <sheetName val="工程物资"/>
      <sheetName val="固定_土地"/>
      <sheetName val="设备安装 (已)"/>
      <sheetName val="设备安装（未）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流动负债汇总表"/>
      <sheetName val="短期借款"/>
      <sheetName val="应付票据"/>
      <sheetName val="应付帐款"/>
      <sheetName val="预收帐款"/>
      <sheetName val="代销商品款"/>
      <sheetName val="应付工资"/>
      <sheetName val="应付福利费"/>
      <sheetName val="应付利润"/>
      <sheetName val="应交税金"/>
      <sheetName val="其它应交款"/>
      <sheetName val="其他应付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款"/>
      <sheetName val="综合影响（中）"/>
      <sheetName val="综合影响（地方）"/>
      <sheetName val="计费单元调整影响(中）"/>
      <sheetName val="计费单元调整影响(地方）"/>
      <sheetName val="营业区域调整影响（中）"/>
      <sheetName val="营业区域调整影响（地方）"/>
      <sheetName val="控制表"/>
      <sheetName val="______"/>
      <sheetName val="xxxxxx"/>
      <sheetName val="省级固定资产汇总"/>
      <sheetName val="地级固定资产汇总"/>
      <sheetName val="房屋建筑"/>
      <sheetName val="构筑物 "/>
      <sheetName val="在建土建 "/>
      <sheetName val="剥离及调整"/>
      <sheetName val="租赁电信公司"/>
      <sheetName val="租赁移动服务公司"/>
      <sheetName val="laroux"/>
      <sheetName val="应收股利"/>
      <sheetName val="应收利息"/>
      <sheetName val="流动资产--备用金"/>
      <sheetName val="流动资产-其他存货"/>
      <sheetName val="通信系统设备"/>
      <sheetName val="线路设备"/>
      <sheetName val="运输设备"/>
      <sheetName val="通用设备"/>
      <sheetName val="未付利润"/>
      <sheetName val="未交上级收支差额"/>
      <sheetName val="未交税金"/>
      <sheetName val="其它未交款"/>
      <sheetName val="zj"/>
      <sheetName val="rate"/>
      <sheetName val="潜江"/>
      <sheetName val="恩施"/>
      <sheetName val="工程公司"/>
      <sheetName val="黄冈"/>
      <sheetName val="黄石"/>
      <sheetName val="荆门"/>
      <sheetName val="科研院"/>
      <sheetName val="器材公司"/>
      <sheetName val="鄂州"/>
      <sheetName val="设备厂"/>
      <sheetName val="十堰"/>
      <sheetName val="随州"/>
      <sheetName val="天门"/>
      <sheetName val="网络部"/>
      <sheetName val="仙桃"/>
      <sheetName val="咸宁"/>
      <sheetName val="襄樊"/>
      <sheetName val="孝感"/>
      <sheetName val="宜昌"/>
      <sheetName val="营销中心"/>
      <sheetName val="荆州"/>
      <sheetName val="省公司"/>
      <sheetName val="Locas"/>
      <sheetName val="在建土建"/>
      <sheetName val="01省机关"/>
      <sheetName val="02营销中心"/>
      <sheetName val="04网络部"/>
      <sheetName val="06科研院"/>
      <sheetName val="07荆州"/>
      <sheetName val="08恩施"/>
      <sheetName val="09黄冈"/>
      <sheetName val="10黄石"/>
      <sheetName val="11荆门"/>
      <sheetName val="12鄂州"/>
      <sheetName val="13潜江"/>
      <sheetName val="14十堰"/>
      <sheetName val="15随州"/>
      <sheetName val="16天门"/>
      <sheetName val="17仙桃"/>
      <sheetName val="18咸宁"/>
      <sheetName val="19襄樊"/>
      <sheetName val="20孝感"/>
      <sheetName val="21宜昌"/>
      <sheetName val="22鸿信工程公司"/>
      <sheetName val="23设备厂"/>
      <sheetName val="24器材公司"/>
      <sheetName val="22红信工程公司"/>
      <sheetName val="25培训中心"/>
      <sheetName val="9.30"/>
      <sheetName val="10月(1)"/>
      <sheetName val="10月(2)"/>
      <sheetName val="10月(3)"/>
      <sheetName val="10月(4)"/>
      <sheetName val="10月(5)"/>
      <sheetName val="10月(6)"/>
      <sheetName val="10月(7)"/>
      <sheetName val="10月(8)"/>
      <sheetName val="10月(9)"/>
      <sheetName val="10月(10)"/>
      <sheetName val="10月(11)"/>
      <sheetName val="10月(12)"/>
      <sheetName val="10月(13)"/>
      <sheetName val="10月(14)"/>
      <sheetName val="10月(15)"/>
      <sheetName val="10月(16)"/>
      <sheetName val="10月(17)"/>
      <sheetName val="10月(18)"/>
      <sheetName val="10月(19)"/>
      <sheetName val="10月(20)"/>
      <sheetName val="10月(21)"/>
      <sheetName val="10月(22)"/>
      <sheetName val="10月(23)"/>
      <sheetName val="10月(24)"/>
      <sheetName val="10月(25)"/>
      <sheetName val="10月(26)"/>
      <sheetName val="10月(27)"/>
      <sheetName val="10月(28)"/>
      <sheetName val="10月(29)"/>
      <sheetName val="10月(30)"/>
      <sheetName val="10月(31)"/>
      <sheetName val="封面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表7-1固定资产折旧表 "/>
      <sheetName val="表头备用"/>
      <sheetName val="表头"/>
      <sheetName val="0基本情况"/>
      <sheetName val="1评估结果汇总表"/>
      <sheetName val="2评估结果分类汇总表"/>
      <sheetName val="3流动资产汇总表"/>
      <sheetName val="4流动资产--货币"/>
      <sheetName val="5流动资产--货币 (2)"/>
      <sheetName val="6流动资产--货币 (3)"/>
      <sheetName val="7短投汇总表"/>
      <sheetName val="8短投"/>
      <sheetName val="9短投 (2)"/>
      <sheetName val="10流动资产--票据"/>
      <sheetName val="11流动资产--利润"/>
      <sheetName val="12流动资产--利息"/>
      <sheetName val="13流动资产--应收"/>
      <sheetName val="14流动资产--其他应收"/>
      <sheetName val="15流动资产--预付"/>
      <sheetName val="16流动资产--补贴"/>
      <sheetName val="17流动资产--存货"/>
      <sheetName val="18流动资产-库存材料（原材料）"/>
      <sheetName val="19流动资产-在库低值易耗品"/>
      <sheetName val="20流动资产-在用低值易耗品"/>
      <sheetName val="21流动资产-库存商品"/>
      <sheetName val="22流动资产-出租商品"/>
      <sheetName val="23流动资产-存货其他"/>
      <sheetName val="24流动资产--待摊"/>
      <sheetName val="25一年到期长期债权投资"/>
      <sheetName val="26其他流动资产"/>
      <sheetName val="27长期投资汇总表"/>
      <sheetName val="28长期投资--股票"/>
      <sheetName val="29长期投资--债券"/>
      <sheetName val="30长期投资--其他投资"/>
      <sheetName val="31固定资产汇总表"/>
      <sheetName val="32房屋建筑物"/>
      <sheetName val="33构筑物"/>
      <sheetName val="34机械及电子设备"/>
      <sheetName val="35客服中心设备"/>
      <sheetName val="36车辆"/>
      <sheetName val="37线路设备"/>
      <sheetName val="38工程物资"/>
      <sheetName val="39土建工程"/>
      <sheetName val="40设备安装"/>
      <sheetName val="41固定资产清理"/>
      <sheetName val="42土地使用权"/>
      <sheetName val="43其他无形资产"/>
      <sheetName val="44长期待摊费用"/>
      <sheetName val="45其他长期资产"/>
      <sheetName val="46递延税款"/>
      <sheetName val="47流动负债汇总表"/>
      <sheetName val="48短期借款"/>
      <sheetName val="49应付票据"/>
      <sheetName val="50应付账款"/>
      <sheetName val="51预收账款"/>
      <sheetName val="52应付工资"/>
      <sheetName val="53应付福利费"/>
      <sheetName val="54应付利润"/>
      <sheetName val="55未交上级收支差额"/>
      <sheetName val="56应交税金"/>
      <sheetName val="57其它应交款"/>
      <sheetName val="58其他应付款"/>
      <sheetName val="59预提费用"/>
      <sheetName val="60预计负债"/>
      <sheetName val="61一年内到期长期负债"/>
      <sheetName val="62其他流动负债"/>
      <sheetName val="63长期负债汇总表"/>
      <sheetName val="64长期借款"/>
      <sheetName val="65应付债券"/>
      <sheetName val="66长期应付款"/>
      <sheetName val="67其他长期负债"/>
      <sheetName val="68递延税款贷项"/>
      <sheetName val="在建工程"/>
      <sheetName val="固定资产汇总"/>
      <sheetName val="新增--房屋建筑"/>
      <sheetName val="新增--构筑物"/>
      <sheetName val="新基准日在建土建"/>
      <sheetName val="租赁电信管理局"/>
      <sheetName val="租赁移动公司"/>
      <sheetName val="租赁邮政局"/>
      <sheetName val="租赁电信实业公司"/>
      <sheetName val="租赁电信非上市"/>
      <sheetName val="租赁联通寻呼"/>
      <sheetName val="汇总"/>
      <sheetName val="响水"/>
      <sheetName val="建湖"/>
      <sheetName val="大丰"/>
      <sheetName val="交换设备"/>
      <sheetName val="铁塔设备"/>
      <sheetName val="基站设备"/>
      <sheetName val="电源设备"/>
      <sheetName val="空调设备"/>
      <sheetName val="传输设备"/>
      <sheetName val="#REF"/>
      <sheetName val="K1资产负债表"/>
      <sheetName val="K1.1審計数据調节表"/>
      <sheetName val="1评估结果分类汇总表"/>
      <sheetName val="2流动资产汇总表"/>
      <sheetName val="3流动资产--货币"/>
      <sheetName val="4流动资产--货币 (2)"/>
      <sheetName val="5流动资产--货币 (3)"/>
      <sheetName val="6短投汇总表"/>
      <sheetName val="7短投"/>
      <sheetName val="8短投 (2)"/>
      <sheetName val="9流动资产--票据"/>
      <sheetName val="10流动资产--应收"/>
      <sheetName val="K2应收帐款"/>
      <sheetName val="K3坏帐准备"/>
      <sheetName val="11流动资产--备用金"/>
      <sheetName val="12流动资产--其他应收"/>
      <sheetName val="K4其他应收款"/>
      <sheetName val="13流动资产--存货"/>
      <sheetName val="14流动资产-库存材料"/>
      <sheetName val="15流动资产-材料采购"/>
      <sheetName val="16流动资产-在库低值"/>
      <sheetName val="17流动资产-商品采购"/>
      <sheetName val="18流动资产-委托加工材料"/>
      <sheetName val="19流动资产-库存商品"/>
      <sheetName val="20流动资产-附属生产"/>
      <sheetName val="21流动资产-出租商品"/>
      <sheetName val="22流动资产-在用低值"/>
      <sheetName val="K5待摊费用"/>
      <sheetName val="23流动资产--待摊"/>
      <sheetName val="24流动资产--待处理"/>
      <sheetName val="25一年到期长期债券"/>
      <sheetName val="K6其他长期投资"/>
      <sheetName val="K7固定资产"/>
      <sheetName val="K8融资租入固定资产"/>
      <sheetName val="K9全國一級干綫資產(固定資產)"/>
      <sheetName val="K10在建工程"/>
      <sheetName val="K11全國一級干綫資產(在建工程)"/>
      <sheetName val="31土地使用权"/>
      <sheetName val="32其他无形资产"/>
      <sheetName val="33开办费"/>
      <sheetName val="34长期待摊费用"/>
      <sheetName val="K12无形资产及递延资产"/>
      <sheetName val="35其他长期资产"/>
      <sheetName val="36递延税款借项"/>
      <sheetName val="37流动负债汇总表"/>
      <sheetName val="38短期借款"/>
      <sheetName val="39应付票据"/>
      <sheetName val="40应付帐款"/>
      <sheetName val="K13应付帐款"/>
      <sheetName val="41预收帐款"/>
      <sheetName val="K14預收电话卡销售资料调查表"/>
      <sheetName val="42其他应付款"/>
      <sheetName val="K15其他应付款"/>
      <sheetName val="43应付工资"/>
      <sheetName val="44应付福利费"/>
      <sheetName val="K16应付工資及福利费"/>
      <sheetName val="45未交税金"/>
      <sheetName val="46收支差额"/>
      <sheetName val="47未付利润"/>
      <sheetName val="48其它未交款"/>
      <sheetName val="K17未交税金、应上交款项及其他未交款"/>
      <sheetName val="49预提费用"/>
      <sheetName val="B"/>
      <sheetName val="K18預提費用"/>
      <sheetName val="50一年内到期长期负债"/>
      <sheetName val="51长期负债汇总表"/>
      <sheetName val="真实性U120C"/>
      <sheetName val="1"/>
      <sheetName val="科室奖金分配表"/>
      <sheetName val="生产科室分配结果"/>
      <sheetName val="業務狀況匯總表(合併)"/>
      <sheetName val="業務狀況匯總表(香港分行)"/>
      <sheetName val="業務狀況匯總表(海外分行合計)"/>
      <sheetName val="器具及設備調查表"/>
      <sheetName val="00000000"/>
      <sheetName val="审定数"/>
      <sheetName val="汇总表"/>
      <sheetName val="分类汇总1"/>
      <sheetName val="流动负债汇总"/>
      <sheetName val="长期负债汇总 "/>
      <sheetName val="流动汇总"/>
      <sheetName val="现金"/>
      <sheetName val="银行存款"/>
      <sheetName val="应收帐款"/>
      <sheetName val="预付帐款"/>
      <sheetName val="其他应收款"/>
      <sheetName val="固定资产调整表"/>
      <sheetName val="管道 "/>
      <sheetName val="一年到期长期负债"/>
      <sheetName val="10000000"/>
      <sheetName val="管道沟槽"/>
      <sheetName val="在建工程-土建工程"/>
      <sheetName val="在建工程-安装工程"/>
      <sheetName val="金属平衡表"/>
      <sheetName val="原铝"/>
      <sheetName val="原铝成本分析"/>
      <sheetName val="普铝"/>
      <sheetName val="合金棒"/>
      <sheetName val="纯铝棒"/>
      <sheetName val="铝母线"/>
      <sheetName val="电解铝成本"/>
      <sheetName val="合金棒成本"/>
      <sheetName val="纯铝棒成本"/>
      <sheetName val="铝母线成本"/>
      <sheetName val="其他电解铝成本(综合)"/>
      <sheetName val="商品成本表"/>
      <sheetName val="1汇总"/>
      <sheetName val="1a资产负债表"/>
      <sheetName val="2资负表"/>
      <sheetName val="3分类"/>
      <sheetName val="4流汇"/>
      <sheetName val="5现金"/>
      <sheetName val="6存款"/>
      <sheetName val="7他币"/>
      <sheetName val="8短投汇"/>
      <sheetName val="9短股票"/>
      <sheetName val="10短债券"/>
      <sheetName val="11票据(评估）"/>
      <sheetName val="11a应收票据"/>
      <sheetName val="12应收（评估）"/>
      <sheetName val="12a应收帐款"/>
      <sheetName val="12b坏帐准备"/>
      <sheetName val="13股利"/>
      <sheetName val="14利息"/>
      <sheetName val="15预付"/>
      <sheetName val="16补贴"/>
      <sheetName val="16a出口退税"/>
      <sheetName val="17其他"/>
      <sheetName val="18a备用金"/>
      <sheetName val="19存货汇"/>
      <sheetName val="19a存貨滯存明細表"/>
      <sheetName val="20原材料"/>
      <sheetName val="21材料采购"/>
      <sheetName val="21在库低易品"/>
      <sheetName val="22包装物"/>
      <sheetName val="23委加材料"/>
      <sheetName val="24产成品"/>
      <sheetName val="25在产品"/>
      <sheetName val="26分期收款"/>
      <sheetName val="27在用低耗"/>
      <sheetName val="28（存）委托代销"/>
      <sheetName val="29受托代销"/>
      <sheetName val="30待摊（评估）"/>
      <sheetName val="30a待摊费用"/>
      <sheetName val="31待处理流（评估）"/>
      <sheetName val="31a待处理资产净损失"/>
      <sheetName val="32一年内长债"/>
      <sheetName val="33其他流动"/>
      <sheetName val="33a附属企业往来"/>
      <sheetName val="34长投汇总(评估）"/>
      <sheetName val="34a长期投资分类表"/>
      <sheetName val="35长投股票"/>
      <sheetName val="36长投债券"/>
      <sheetName val="37其他长投(评估）"/>
      <sheetName val="37a其他长期投资"/>
      <sheetName val="38固汇总"/>
      <sheetName val="38a固定资产"/>
      <sheetName val="38b融资租入固定资产"/>
      <sheetName val="38c固定资产分类变动及上缴折旧"/>
      <sheetName val="39房屋"/>
      <sheetName val="40构"/>
      <sheetName val="41沟"/>
      <sheetName val="42设备"/>
      <sheetName val="43车辆"/>
      <sheetName val="44电子"/>
      <sheetName val="45输电线路"/>
      <sheetName val="46配电线路"/>
      <sheetName val="配电设备"/>
      <sheetName val="47工程物资（评估）"/>
      <sheetName val="48a在建工程"/>
      <sheetName val="48在建土建(评估）"/>
      <sheetName val="49在建设备（评估）"/>
      <sheetName val="50固定清理(评估）"/>
      <sheetName val="50a固定资产清理"/>
      <sheetName val="51待处固损（评估）"/>
      <sheetName val="土地"/>
      <sheetName val="52其他无形"/>
      <sheetName val="53开办费"/>
      <sheetName val="54长期待摊费用"/>
      <sheetName val="55其他长期资产"/>
      <sheetName val="56递延税款借项"/>
      <sheetName val="57流负汇总"/>
      <sheetName val="58短期借款"/>
      <sheetName val="59应付票据"/>
      <sheetName val="60应付帐"/>
      <sheetName val="61预收款"/>
      <sheetName val="62代销商品款"/>
      <sheetName val="63其他应付"/>
      <sheetName val="64应付工资"/>
      <sheetName val="65应付福利费"/>
      <sheetName val="66应交税金"/>
      <sheetName val="66a增值税"/>
      <sheetName val="67应付利润"/>
      <sheetName val="68其他应交款"/>
      <sheetName val="69预提费"/>
      <sheetName val="70一年长期"/>
      <sheetName val="71其他流动负债"/>
      <sheetName val="71a上级往来"/>
      <sheetName val="72长负汇总"/>
      <sheetName val="73长期借款"/>
      <sheetName val="74应付债券"/>
      <sheetName val="75长期应付款"/>
      <sheetName val="75a 长期应付款"/>
      <sheetName val="76住房周转金"/>
      <sheetName val="77专项应付款"/>
      <sheetName val="78其他长期负债"/>
      <sheetName val="78a其他长期负债"/>
      <sheetName val="79递延税款贷项"/>
      <sheetName val="79a所有者权益"/>
      <sheetName val="80现金盘点"/>
      <sheetName val="81有价证券盘点"/>
      <sheetName val="82应收票据盘点"/>
      <sheetName val="83存货盘点"/>
      <sheetName val="84机器设备调查表"/>
      <sheetName val="85进口设备调查表"/>
      <sheetName val="86车辆调查表"/>
      <sheetName val="87电子设备调查表"/>
      <sheetName val="88成套装置调查表"/>
      <sheetName val="89主变设备技术状况调查表"/>
      <sheetName val="90变压器技术性能"/>
      <sheetName val="91变压器主要部件状况"/>
      <sheetName val="92在建设备付款清查表"/>
      <sheetName val="资产负债表 "/>
      <sheetName val="资产负债表(续1)"/>
      <sheetName val="1货币资金"/>
      <sheetName val="2短期投资"/>
      <sheetName val="3应收票据"/>
      <sheetName val="4 应收帐款"/>
      <sheetName val="5坏帐准备"/>
      <sheetName val="6 其他应收款 "/>
      <sheetName val="7 备用金"/>
      <sheetName val="8存货"/>
      <sheetName val="8.1存貨滯存明細表"/>
      <sheetName val="9待摊费用"/>
      <sheetName val="10待处理资产净损失"/>
      <sheetName val="11附属企业往来"/>
      <sheetName val="12长期投资分类表"/>
      <sheetName val="12.1长期投资-股票"/>
      <sheetName val="12.2长期投资-债券"/>
      <sheetName val="12.3其他长期投资"/>
      <sheetName val="13固定资产"/>
      <sheetName val="13.1融资租入固定资产"/>
      <sheetName val="13.2固定资产分类变动及上缴折旧"/>
      <sheetName val="14固定资产清理"/>
      <sheetName val="15在建工程"/>
      <sheetName val="16无形资产及递延资产"/>
      <sheetName val="17其他流动及长期资产"/>
      <sheetName val="18短期银行借款"/>
      <sheetName val="18(续1)外部单位短期其他借款"/>
      <sheetName val="18(续2)与集团公司之短期贷款 "/>
      <sheetName val="18(续3)与集团附属公司之短期贷款 "/>
      <sheetName val="19应付票据"/>
      <sheetName val="20应付帐款"/>
      <sheetName val="21預收帳款"/>
      <sheetName val="22其他应付款"/>
      <sheetName val="23应付工資及福利费"/>
      <sheetName val="24 未交税金、 未付利润及其他未交款"/>
      <sheetName val="24.1增值税"/>
      <sheetName val="25預提費用"/>
      <sheetName val="25.1其它流动负债"/>
      <sheetName val="26上级往来"/>
      <sheetName val="27銀行長期借款"/>
      <sheetName val="28外部单位长期其他借款"/>
      <sheetName val="28(续1)与集团公司之长期贷款"/>
      <sheetName val="28(续2)与集团附属公司之长期贷款 "/>
      <sheetName val="29应付债券"/>
      <sheetName val="30 长期应付款"/>
      <sheetName val="31其他长期负债"/>
      <sheetName val="32所有者权益"/>
      <sheetName val="损益表 "/>
      <sheetName val="33售電收入"/>
      <sheetName val="33.1收入明細 "/>
      <sheetName val="33.2电力销售收入"/>
      <sheetName val="33.2-1电力销售明细表（续表）"/>
      <sheetName val="33.3用戶电费支出"/>
      <sheetName val="33.4地方水、火电售电收入计算"/>
      <sheetName val="34主营业務成本、销售費用及管理費用 "/>
      <sheetName val="34.1购電成本"/>
      <sheetName val="34.2购电情況表 "/>
      <sheetName val="34.3购入小水电火电电费明细表"/>
      <sheetName val="34.4地區购电"/>
      <sheetName val="35主营业务税金及附加 "/>
      <sheetName val="36利息支出"/>
      <sheetName val="37其他业务利润、营业外收支及投資收益 "/>
      <sheetName val="38资产減值准备情況表"/>
      <sheetName val="39经济指标表"/>
      <sheetName val="差异测试表 "/>
      <sheetName val="分类(本部+遂溪)"/>
      <sheetName val="流汇 (本部+遂溪)"/>
      <sheetName val="统计说明"/>
      <sheetName val="长投汇总(本部+遂溪）"/>
      <sheetName val="固汇（湛江+遂溪）"/>
      <sheetName val="45a配电设备"/>
      <sheetName val="其他长期应收"/>
      <sheetName val="流负汇总 (本部+遂溪)"/>
      <sheetName val="长负汇总 (本部+遂溪)"/>
      <sheetName val="企业人员联络表"/>
      <sheetName val="分类汇总表"/>
      <sheetName val="固汇总(火电）"/>
      <sheetName val="固汇总（水电）"/>
      <sheetName val="固汇总(风电）"/>
      <sheetName val="房屋（火水风）"/>
      <sheetName val="构筑物（火水风））"/>
      <sheetName val="沟（火水风））"/>
      <sheetName val="水工建筑物"/>
      <sheetName val="水工金属结构"/>
      <sheetName val="机器设备（火）"/>
      <sheetName val="机器设备（水）"/>
      <sheetName val="机器设备（风）"/>
      <sheetName val="运输车辆（火水风）"/>
      <sheetName val="办公设备（火水风）"/>
      <sheetName val="在建设备"/>
      <sheetName val="固定清理"/>
      <sheetName val="待处固损"/>
      <sheetName val="D-1-1房屋调查表"/>
      <sheetName val="D-1-2构筑物调查表"/>
      <sheetName val="D-1-3水-建筑工程调查表"/>
      <sheetName val="D-1-4水-水泥金属结构设备调查表"/>
      <sheetName val="D-1-5水-征地移民调查表"/>
      <sheetName val="D-2-0h火-配置情况调查表"/>
      <sheetName val="D-2-1h火-汽轮发电机组调查表"/>
      <sheetName val="D-2-2h火-锅炉调查表"/>
      <sheetName val="D-2-3h火-汽轮机调查表"/>
      <sheetName val="D-2-4h火-汽轮发电机调查表"/>
      <sheetName val="D-2-5h火-变压器调查表"/>
      <sheetName val="D-2-6h火-机组调查表1"/>
      <sheetName val="D-2-7h火-机组调查表2"/>
      <sheetName val="D-2-8h火-机组调查表3"/>
      <sheetName val="D-2-0s水-发电设备配置调查表"/>
      <sheetName val="D-2-1s水-机组调查表"/>
      <sheetName val="D-2-2s水-水轮机调查表"/>
      <sheetName val="D-2-3s水-水轮发电机调查表"/>
      <sheetName val="D-2-4s水-变压器调查表"/>
      <sheetName val="D-2-5s水-机组调查表1"/>
      <sheetName val="D-2-6s水-机组调查表2"/>
      <sheetName val="D-2-11进口设备调查表"/>
      <sheetName val="D-2-12运输车辆调查表"/>
      <sheetName val="D-2-13在建设备付款清查表"/>
      <sheetName val="机器设备火电填表范例"/>
      <sheetName val="机器设备水电填表范例"/>
      <sheetName val="火电房屋范例"/>
      <sheetName val="火电构筑物范例"/>
      <sheetName val="火电管道沟槽范例"/>
      <sheetName val="Sheet2"/>
      <sheetName val="Sheet3"/>
      <sheetName val="******"/>
      <sheetName val="Sheet767"/>
      <sheetName val="98调整分录表"/>
      <sheetName val="4-货币资金-现金"/>
      <sheetName val="Erection"/>
      <sheetName val="Collateral"/>
      <sheetName val="资债比较原"/>
      <sheetName val="Disposition"/>
      <sheetName val="Client Data"/>
      <sheetName val="Vendor Data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基本情况表"/>
      <sheetName val="真实性U120C"/>
      <sheetName val="B"/>
      <sheetName val="dxnsjtempsheet"/>
      <sheetName val="单位设置"/>
      <sheetName val="合并科目"/>
      <sheetName val="Consol"/>
      <sheetName val="1461（12.6）"/>
      <sheetName val="799"/>
      <sheetName val="J&amp;Q"/>
      <sheetName val="B30111"/>
      <sheetName val="内部往来"/>
      <sheetName val="以前年度损益调整"/>
      <sheetName val="Vendor Data"/>
      <sheetName val="AFEMAI"/>
      <sheetName val="KEY"/>
      <sheetName val="FY02"/>
      <sheetName val="BALANCE SHEET"/>
      <sheetName val="FA-06-不看"/>
      <sheetName val="FA-05-不看"/>
      <sheetName val="07-所得税"/>
      <sheetName val="06-所得税"/>
      <sheetName val="05-所得税"/>
      <sheetName val="ycl"/>
      <sheetName val="kcsp"/>
      <sheetName val="SAD"/>
      <sheetName val="净料库"/>
      <sheetName val="资债比较原"/>
      <sheetName val="#REF!"/>
      <sheetName val="导出"/>
      <sheetName val="选择报表"/>
      <sheetName val="资产负债表"/>
      <sheetName val="4-货币资金-现金"/>
      <sheetName val="Collateral"/>
      <sheetName val="中山低值"/>
      <sheetName val="差异调整97"/>
      <sheetName val="银行存款明细G2001"/>
      <sheetName val="IV-2-20"/>
      <sheetName val="差异调整95"/>
      <sheetName val="差异调整96"/>
      <sheetName val="98调整分录表"/>
      <sheetName val="双城门"/>
      <sheetName val="IV-2-7"/>
      <sheetName val="大楼分录"/>
      <sheetName val="在产品2001"/>
      <sheetName val="短期借款审定表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J&amp;Q"/>
      <sheetName val="Sheet1"/>
      <sheetName val="J&amp;Q (2)"/>
      <sheetName val="J_Q"/>
      <sheetName val="B"/>
      <sheetName val="附表6"/>
      <sheetName val="Collateral"/>
      <sheetName val="Project 2002"/>
      <sheetName val="Detail Loan Move. &amp; Listing"/>
      <sheetName val="ARP"/>
      <sheetName val="Sheet3"/>
      <sheetName val="A"/>
      <sheetName val="Control"/>
      <sheetName val="G110"/>
      <sheetName val="以前年度损益调整"/>
      <sheetName val="AFEMAI"/>
      <sheetName val="KEY"/>
      <sheetName val="F1"/>
      <sheetName val="综合"/>
      <sheetName val="3-1-1现金"/>
      <sheetName val="VBHK"/>
      <sheetName val="¸½±í6"/>
      <sheetName val="Toolbox"/>
      <sheetName val="Outstanding List"/>
      <sheetName val="F101"/>
      <sheetName val="RentalDeposit"/>
      <sheetName val="ARP-U501"/>
      <sheetName val="17应付票据明细表"/>
      <sheetName val="总公司2002.12.31"/>
      <sheetName val="J&amp;Q_(2)"/>
      <sheetName val="Outstanding_List"/>
      <sheetName val="Detail_Loan_Move__&amp;_Listing"/>
      <sheetName val="Project_2002"/>
      <sheetName val="总公司2002_12_31"/>
      <sheetName val="Final sample listing"/>
      <sheetName val="07-所得税"/>
      <sheetName val="06-所得税"/>
      <sheetName val="05-所得税"/>
      <sheetName val="利润表"/>
      <sheetName val="FA-06-不看"/>
      <sheetName val="FA-05-不看"/>
      <sheetName val="K1"/>
      <sheetName val="Stock Aging (XVII)"/>
      <sheetName val="N201"/>
      <sheetName val="E1020"/>
      <sheetName val="数外余额"/>
      <sheetName val="Vendor Data"/>
      <sheetName val="BALANCE SHEET"/>
      <sheetName val="Disposition"/>
      <sheetName val="Sch PR-2"/>
      <sheetName val="Sch PR-3"/>
      <sheetName val="短期借款审定表"/>
      <sheetName val="dxnsjtempsheet"/>
      <sheetName val="选择报表"/>
      <sheetName val="source"/>
      <sheetName val="list"/>
      <sheetName val="Setup"/>
      <sheetName val="SUMMARY OUTSTANDING"/>
      <sheetName val="字典表"/>
      <sheetName val="PMSum(P.1)"/>
      <sheetName val="DDM-IPO"/>
      <sheetName val="DDM-SI"/>
      <sheetName val="Basic data"/>
      <sheetName val="PRC 13"/>
      <sheetName val="E"/>
      <sheetName val="master"/>
      <sheetName val="Data"/>
      <sheetName val="U100sales ARP"/>
      <sheetName val="DOWNLOAD"/>
      <sheetName val="H101(OK)"/>
      <sheetName val="U401(OK)"/>
      <sheetName val="Credit Card"/>
      <sheetName val="U411"/>
      <sheetName val="Dropdown list"/>
      <sheetName val="Data-Price"/>
      <sheetName val="Repayment Summary"/>
      <sheetName val="Input"/>
      <sheetName val="Introduction"/>
      <sheetName val="Translation"/>
      <sheetName val="Time cost by activity actual "/>
      <sheetName val="1"/>
      <sheetName val="COST FINAL"/>
      <sheetName val="´æ»õÊÕ·¢»ã×Ü±í"/>
      <sheetName val="Financ. Overview"/>
      <sheetName val="银行存款明细G2001"/>
      <sheetName val="C_301"/>
      <sheetName val="C_311"/>
      <sheetName val="C_318"/>
      <sheetName val="XL4Poppy"/>
      <sheetName val="基本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Consol"/>
      <sheetName val="以前年度损益调整"/>
      <sheetName val="J&amp;Q"/>
      <sheetName val="审核2"/>
      <sheetName val="附表6"/>
      <sheetName val="A"/>
      <sheetName val="FA-06-不看"/>
      <sheetName val="FA-05-不看"/>
      <sheetName val="利润表"/>
      <sheetName val="凤县折旧测算"/>
      <sheetName val="内部往来"/>
      <sheetName val="AFEMAI"/>
      <sheetName val="KEY"/>
      <sheetName val="ARP"/>
      <sheetName val="投标调整"/>
      <sheetName val="综合"/>
      <sheetName val="Collateral"/>
      <sheetName val="Disposition"/>
      <sheetName val="3-1-1现金"/>
      <sheetName val="BALANCE SHEET"/>
      <sheetName val="Sheet1"/>
      <sheetName val="dxnsjtempsheet"/>
      <sheetName val="Vendor Data"/>
      <sheetName val="F1"/>
      <sheetName val="Client Data"/>
      <sheetName val="5YE"/>
      <sheetName val="1"/>
      <sheetName val="XL4Poppy"/>
      <sheetName val="工时统计"/>
      <sheetName val="07-所得税"/>
      <sheetName val="06-所得税"/>
      <sheetName val="05-所得税"/>
      <sheetName val="基本情况表"/>
      <sheetName val="E1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ature of paid salary"/>
      <sheetName val="100 crew"/>
      <sheetName val="100 non-crew"/>
      <sheetName val="702 non-crew"/>
      <sheetName val="702 crew"/>
      <sheetName val="200 non crew"/>
      <sheetName val="200 crew"/>
      <sheetName val="799"/>
      <sheetName val="2152010300"/>
      <sheetName val="499non-crew"/>
      <sheetName val="499crew"/>
      <sheetName val="Title"/>
      <sheetName val="original"/>
      <sheetName val="XL4Poppy"/>
      <sheetName val="C_301"/>
      <sheetName val="C_311"/>
      <sheetName val="C_318"/>
      <sheetName val="合同抽查"/>
      <sheetName val="AFEMAI"/>
      <sheetName val="资产负债表"/>
      <sheetName val="B30111"/>
      <sheetName val="选择报表"/>
      <sheetName val="Sheet3"/>
      <sheetName val="F1"/>
      <sheetName val="B"/>
      <sheetName val="BALANCE SHEET"/>
      <sheetName val="以前年度损益调整"/>
      <sheetName val="SW-TEO"/>
      <sheetName val="真实性U120C"/>
      <sheetName val="燃煤内控描述"/>
      <sheetName val="1"/>
      <sheetName val="Budget"/>
      <sheetName val="Vendor Data"/>
      <sheetName val="master"/>
      <sheetName val="短期借款审定表"/>
      <sheetName val="综合成本分析01.01-02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DEP"/>
      <sheetName val="BALANCE SHEET"/>
      <sheetName val="索引表"/>
      <sheetName val="A430"/>
      <sheetName val="选择报表"/>
      <sheetName val="审核2"/>
      <sheetName val="Repayment Summary"/>
      <sheetName val="E1020"/>
      <sheetName val="12月到货 "/>
      <sheetName val="source"/>
      <sheetName val="Sheet1"/>
      <sheetName val="银行存款核对表"/>
      <sheetName val="资产负债表"/>
      <sheetName val="Vendor Data"/>
      <sheetName val="G110"/>
      <sheetName val="AFEMAI"/>
      <sheetName val="KEY"/>
      <sheetName val="J&amp;Q"/>
      <sheetName val="XL4Poppy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K110"/>
      <sheetName val="G210"/>
      <sheetName val="O111"/>
      <sheetName val="附表6"/>
      <sheetName val="KKKKKKKK"/>
      <sheetName val="Sheet34"/>
      <sheetName val="清单12.31"/>
      <sheetName val="_x005f_x0000__x005f_x0000__x005f_x0000__x005f_x0000__x0"/>
      <sheetName val="dept"/>
      <sheetName val="关联交易-存款"/>
      <sheetName val="M-5C"/>
      <sheetName val="企业表一"/>
      <sheetName val="M-5A"/>
      <sheetName val="App1 Entities sequence number"/>
      <sheetName val="master"/>
      <sheetName val="ANALYSEN"/>
      <sheetName val="INDEX"/>
      <sheetName val="Tables"/>
      <sheetName val="TSNO-DC"/>
      <sheetName val="Summary"/>
      <sheetName val="E100"/>
      <sheetName val="N100"/>
      <sheetName val="実績SK"/>
      <sheetName val="UFPrn20021113090847"/>
      <sheetName val="价格"/>
      <sheetName val="WORKING"/>
      <sheetName val="A"/>
      <sheetName val="loan database"/>
      <sheetName val="部门"/>
      <sheetName val="A300"/>
      <sheetName val="3-1-1现金"/>
      <sheetName val="Dep.HK"/>
      <sheetName val="PRESENTATION"/>
      <sheetName val="Rate"/>
      <sheetName val="FF-21(a)"/>
      <sheetName val="2003年主营产品销售按地区"/>
      <sheetName val="U320-TreatyBreakdown_财产险"/>
      <sheetName val="U340-TreatyBreakdown_船舶险"/>
      <sheetName val="CY sales report"/>
      <sheetName val="Comp equip"/>
      <sheetName val="Mach &amp; equip"/>
      <sheetName val="Collateral"/>
      <sheetName val="Disposition"/>
      <sheetName val="Sign Off Form"/>
      <sheetName val="zero (3)"/>
      <sheetName val="12月到货_"/>
      <sheetName val="C101"/>
      <sheetName val="E101"/>
      <sheetName val="G101"/>
      <sheetName val="G201"/>
      <sheetName val="G301"/>
      <sheetName val="I101"/>
      <sheetName val="ARP-U101"/>
      <sheetName val="ARP-U301"/>
      <sheetName val="U401"/>
      <sheetName val="ARP-U501"/>
      <sheetName val="E"/>
      <sheetName val="DATA"/>
      <sheetName val="设备部房屋"/>
      <sheetName val="F1"/>
      <sheetName val="_x005f_x005f_x005f_x0000__x005f_x005f_x005f_x0000__x005"/>
      <sheetName val="_x005f_x0000__x005f_x0000__x005"/>
      <sheetName val="_x005f_x005f_x005f_x0000__x005f"/>
      <sheetName val="_x005f_x005f_x005f_x005f_x005f_x005f_x005f_x0000__x005f"/>
      <sheetName val="LXGJC"/>
      <sheetName val="ARP"/>
      <sheetName val="Sheet3"/>
      <sheetName val="Final sample listing"/>
      <sheetName val="Hotel"/>
      <sheetName val="应收票据(关联方)"/>
      <sheetName val="#REF!"/>
      <sheetName val="UFPrn20070303114642"/>
      <sheetName val="收入"/>
      <sheetName val="所得税调整"/>
      <sheetName val="短期借款审定表"/>
      <sheetName val="_x005f_x0000__x005f"/>
      <sheetName val="综合"/>
      <sheetName val="_x005f_x005f_x005f_x005f_x005f_x005f_x005f_x005f_x005f_x005f_"/>
      <sheetName val="xj"/>
      <sheetName val="_x005f_x005f_x005f_x005f_"/>
      <sheetName val="_x005f_x005f_x005f_x005f_x005f_x005f_x005f_x005f_"/>
      <sheetName val="投标调整"/>
      <sheetName val="_x005f_x005f_"/>
      <sheetName val="_"/>
      <sheetName val="Consol"/>
      <sheetName val="单位设置"/>
      <sheetName val="基本情况表"/>
      <sheetName val="合并科目"/>
      <sheetName val="Dept Mapping"/>
      <sheetName val="F-B"/>
      <sheetName val="数量统计"/>
      <sheetName val="在产品成本计算XPC,FR2(3)"/>
      <sheetName val="Q110"/>
      <sheetName val="GB"/>
      <sheetName val="Newsheet"/>
      <sheetName val="analyse"/>
      <sheetName val="Ex rate"/>
      <sheetName val="A3 &amp; U 09-01"/>
      <sheetName val="SUDAREA"/>
      <sheetName val="目录"/>
      <sheetName val="Description"/>
      <sheetName val="0898"/>
      <sheetName val="A.R 01"/>
      <sheetName val="orignal"/>
      <sheetName val="A3"/>
      <sheetName val="固定资产清单"/>
      <sheetName val="Definitions"/>
      <sheetName val="个人欠款账龄分析表"/>
      <sheetName val="MasterList"/>
      <sheetName val="PRC"/>
      <sheetName val="科目名称表"/>
      <sheetName val="科目表"/>
      <sheetName val="序时账"/>
      <sheetName val="W"/>
      <sheetName val="序时帐"/>
      <sheetName val="期后回款"/>
      <sheetName val="cholesky"/>
      <sheetName val="Dep_HK"/>
      <sheetName val="U301"/>
      <sheetName val="存货明细2002"/>
      <sheetName val="员工工资"/>
      <sheetName val="表二甲机务F型"/>
      <sheetName val="U600-投资收益"/>
      <sheetName val="Consol BS"/>
      <sheetName val="HO &amp; Aust BS"/>
      <sheetName val="產成品收發明細表5"/>
      <sheetName val="科目余额表"/>
      <sheetName val="kczj0312"/>
      <sheetName val="国产件1"/>
      <sheetName val="报废备件"/>
      <sheetName val="KD批次、封存件"/>
      <sheetName val="T  B"/>
      <sheetName val="F306"/>
      <sheetName val="BOX SUM"/>
      <sheetName val="FIN GOOD"/>
      <sheetName val="Control"/>
      <sheetName val="数外余额"/>
      <sheetName val="其他应付款4-12月份明细表"/>
      <sheetName val="LinkData"/>
      <sheetName val="捐赠支出未列支全部2005"/>
      <sheetName val="P500-预提费用明细表"/>
      <sheetName val="F2100-半成品"/>
      <sheetName val="F2000-委托加工物资"/>
      <sheetName val="F1000芯片"/>
      <sheetName val="F1100芯片测试费 "/>
      <sheetName val="list"/>
      <sheetName val="G102"/>
      <sheetName val="Parameters"/>
      <sheetName val="10月回款"/>
      <sheetName val="10月销售"/>
      <sheetName val="Aging Datasheet"/>
      <sheetName val="ECCS_1 DataSheet"/>
      <sheetName val="KPI Datasheet"/>
      <sheetName val="总公司2002.12.31"/>
      <sheetName val="A5.2.1"/>
      <sheetName val="Inputs"/>
      <sheetName val="Access"/>
      <sheetName val="REPOS_AT"/>
      <sheetName val="Sum sum Dep"/>
      <sheetName val="Comments"/>
      <sheetName val="Audit Program"/>
      <sheetName val="H"/>
      <sheetName val="H200-WP&amp;PBC"/>
      <sheetName val="H300-WP&amp;PBC"/>
      <sheetName val="H310-WP&amp;PBC"/>
      <sheetName val="H400-WP&amp;PBC"/>
      <sheetName val="H410-WP&amp;PBC-表16"/>
      <sheetName val="PRC disclosure "/>
      <sheetName val="IFRS disclosure "/>
      <sheetName val="H100-WP no use"/>
      <sheetName val="H110-PBC&amp;WP no use"/>
      <sheetName val="H120-WP&amp;PBC no use"/>
      <sheetName val="H130-WP&amp;PBC no use"/>
      <sheetName val="H131-WP&amp;PBC no use"/>
      <sheetName val="H500-WP&amp;PBC no use"/>
      <sheetName val="H510-WP&amp;PBC no use"/>
      <sheetName val="H600-WP&amp;PBC no use"/>
      <sheetName val="H610-WP&amp;PBC no use"/>
      <sheetName val="eqpmad2"/>
      <sheetName val="BS-舟山"/>
      <sheetName val="Detail Loan Move. &amp; Listing"/>
      <sheetName val="以前年度损益调整"/>
      <sheetName val="IRS 31-12-2003"/>
      <sheetName val="2. 现金流量表主要信息"/>
      <sheetName val="明细数据表"/>
      <sheetName val="上报资产负债表"/>
      <sheetName val="上报损益表"/>
      <sheetName val="现金流量表（月报）"/>
      <sheetName val="补充表"/>
      <sheetName val="封面"/>
      <sheetName val="待处置资产-股权"/>
      <sheetName val="参数表"/>
      <sheetName val="Validation source"/>
      <sheetName val="Karin(SH)"/>
      <sheetName val="E120K"/>
      <sheetName val="F40-Goodsin transit"/>
      <sheetName val="Chart of Account"/>
      <sheetName val="Part_Datum"/>
      <sheetName val="Summry Prod"/>
      <sheetName val="Info div"/>
      <sheetName val="To tied 2001 opening RE"/>
      <sheetName val="Hardware Detail"/>
      <sheetName val="nada"/>
      <sheetName val="N201"/>
      <sheetName val="Other Exp-13"/>
      <sheetName val="H101(OK)"/>
      <sheetName val="dxnsjtempsheet"/>
      <sheetName val="凤县折旧测算"/>
      <sheetName val="FA-06-不看"/>
      <sheetName val="FA-05-不看"/>
      <sheetName val="Client Data"/>
      <sheetName val="1"/>
      <sheetName val="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J&amp;Q"/>
      <sheetName val="OutSum"/>
      <sheetName val="Sheet1"/>
      <sheetName val="XL4Poppy"/>
      <sheetName val="3-1-1现金"/>
      <sheetName val="Client Data"/>
      <sheetName val="Vendor Data"/>
      <sheetName val="AFEMAI"/>
      <sheetName val="KEY"/>
      <sheetName val="银行存款明细G2001"/>
      <sheetName val="销账"/>
      <sheetName val="E1020"/>
      <sheetName val="资债比较原"/>
      <sheetName val="1"/>
      <sheetName val="Consol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财务指标"/>
      <sheetName val="资产负债表"/>
      <sheetName val="损益表"/>
      <sheetName val="存货明细表"/>
      <sheetName val="发函控制表-应付"/>
      <sheetName val="应付账款款明细表"/>
      <sheetName val="应付账款-同一母公司"/>
      <sheetName val="应付账款-子公司"/>
      <sheetName val="应付账款-非子公司"/>
      <sheetName val="应付账款-其他关联单位"/>
      <sheetName val="应付票据"/>
      <sheetName val="发函控制表-预付"/>
      <sheetName val="预付账款款明细表"/>
      <sheetName val="预付账款-同一母公司"/>
      <sheetName val="预付账款-子公司"/>
      <sheetName val="预付账款-非子公司"/>
      <sheetName val="预付账款-其他关联单位"/>
      <sheetName val="Consol"/>
      <sheetName val="B"/>
      <sheetName val="J&amp;Q"/>
      <sheetName val="F1"/>
      <sheetName val="Collateral"/>
      <sheetName val="Disposition"/>
      <sheetName val="选择报表"/>
      <sheetName val="BALANCE SHEET"/>
      <sheetName val="单位设置"/>
      <sheetName val="合并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Vendor Data"/>
      <sheetName val="资产负债表"/>
      <sheetName val="AFEMAI"/>
      <sheetName val="BALANCE SHEET"/>
      <sheetName val="Title"/>
      <sheetName val="dxnsjtempsheet"/>
      <sheetName val="选择报表"/>
      <sheetName val="J&amp;Q"/>
      <sheetName val="资债比较原"/>
      <sheetName val="master"/>
      <sheetName val="目錄"/>
      <sheetName val="KEY"/>
      <sheetName val="Consol"/>
      <sheetName val="基本情况表"/>
      <sheetName val="单位设置"/>
      <sheetName val="合并科目"/>
      <sheetName val="索引表"/>
      <sheetName val="gd_02"/>
      <sheetName val="数量金额总账"/>
      <sheetName val="DWMC"/>
      <sheetName val="Sheet1"/>
      <sheetName val="F1"/>
      <sheetName val="B30111"/>
      <sheetName val="披露表(国资)"/>
      <sheetName val="Collate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B"/>
      <sheetName val="基本情况表"/>
      <sheetName val="dxnsjtempsheet"/>
      <sheetName val="Sheet1"/>
      <sheetName val="数量金额总账"/>
      <sheetName val="资产负债表"/>
      <sheetName val="AFEMAI"/>
      <sheetName val="单位设置"/>
      <sheetName val="合并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流转表"/>
      <sheetName val="基本情况表"/>
      <sheetName val="封面"/>
      <sheetName val="目录"/>
      <sheetName val="B23"/>
      <sheetName val="B24"/>
      <sheetName val="B25"/>
      <sheetName val="B251"/>
      <sheetName val="B252"/>
      <sheetName val="B253"/>
      <sheetName val="B254"/>
      <sheetName val="B26"/>
      <sheetName val="B27"/>
      <sheetName val="B28"/>
      <sheetName val="B29"/>
      <sheetName val="B30101a"/>
      <sheetName val="B30101b"/>
      <sheetName val="B30103"/>
      <sheetName val="B30104"/>
      <sheetName val="B30109"/>
      <sheetName val="B30111"/>
      <sheetName val="B30112a"/>
      <sheetName val="B30112f"/>
      <sheetName val="B30202"/>
      <sheetName val="B30203"/>
      <sheetName val="B303"/>
      <sheetName val="B30301"/>
      <sheetName val="B30302"/>
      <sheetName val="B30303"/>
      <sheetName val="B30304"/>
      <sheetName val="B30305"/>
      <sheetName val="B30306"/>
      <sheetName val="B30307"/>
      <sheetName val="B30308"/>
      <sheetName val="B30401a"/>
      <sheetName val="B30401b"/>
      <sheetName val="B30601"/>
      <sheetName val="B30602"/>
      <sheetName val="B30603"/>
      <sheetName val="B30604"/>
      <sheetName val="B30605"/>
      <sheetName val="B30606"/>
      <sheetName val="B30610"/>
      <sheetName val="B30611"/>
      <sheetName val="B30617"/>
      <sheetName val="B30617a"/>
      <sheetName val="B30617b"/>
      <sheetName val="B30617c"/>
      <sheetName val="B30617d"/>
      <sheetName val="B310"/>
      <sheetName val="B31001"/>
      <sheetName val="B31002"/>
      <sheetName val="B31003"/>
      <sheetName val="B31004"/>
      <sheetName val="B31005"/>
      <sheetName val="B31006"/>
      <sheetName val="B312"/>
      <sheetName val="B31201"/>
      <sheetName val="B31202"/>
      <sheetName val="B31203"/>
      <sheetName val="B31204"/>
      <sheetName val="B31205"/>
      <sheetName val="B31206"/>
      <sheetName val="B31207"/>
      <sheetName val="B313"/>
      <sheetName val="B31301"/>
      <sheetName val="B31302"/>
      <sheetName val="B31303"/>
      <sheetName val="B31304"/>
      <sheetName val="B31305"/>
      <sheetName val="B31306"/>
      <sheetName val="B31307"/>
      <sheetName val="B31308"/>
      <sheetName val="B31309"/>
      <sheetName val="B31310"/>
      <sheetName val="事业人员"/>
      <sheetName val="调整表"/>
      <sheetName val="对外担保事项"/>
      <sheetName val="单位（个人） 函"/>
      <sheetName val="单位（个人） 函 (2)"/>
      <sheetName val="单位（个人） 函 (3)"/>
      <sheetName val="单位（个人） 函 (4)"/>
      <sheetName val="单位（个人） 函 (5)"/>
      <sheetName val="单位（个人） 函 (6)"/>
      <sheetName val="单位（个人） 函 (7)"/>
      <sheetName val="单位（个人） 函 (8)"/>
      <sheetName val="银行函"/>
      <sheetName val="银行函 (2)"/>
      <sheetName val="银行函 (3)"/>
      <sheetName val="封面2"/>
      <sheetName val="封侧"/>
      <sheetName val="B"/>
      <sheetName val="dxnsjtempsheet"/>
      <sheetName val="BALANCE SHEET"/>
      <sheetName val="选择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贴现2003"/>
      <sheetName val="贴现2002"/>
      <sheetName val="贴现(总表)"/>
      <sheetName val="表外项目-银行承兑汇票"/>
      <sheetName val="贷款清单2002"/>
      <sheetName val="贷款清单2003"/>
      <sheetName val="清单12.31"/>
      <sheetName val="XL4Poppy"/>
      <sheetName val="基础数据"/>
      <sheetName val="B30111"/>
      <sheetName val="以前年度损益调整"/>
      <sheetName val="营业费用截止"/>
      <sheetName val="AFEMAI"/>
      <sheetName val="master"/>
      <sheetName val="Consol"/>
      <sheetName val="审核2"/>
      <sheetName val="A430"/>
      <sheetName val="Erection"/>
      <sheetName val="1"/>
      <sheetName val="source"/>
      <sheetName val="OutSum"/>
      <sheetName val="G110"/>
      <sheetName val="选择报表"/>
      <sheetName val="Repayment Summary"/>
      <sheetName val="索引表"/>
      <sheetName val="Main"/>
      <sheetName val="Toolbox"/>
      <sheetName val="收入"/>
      <sheetName val="BALANCE SHEET"/>
      <sheetName val="loan database"/>
      <sheetName val="投标调整"/>
      <sheetName val="Title"/>
      <sheetName val="Collateral"/>
      <sheetName val="F1"/>
      <sheetName val="Time cost by activity actual "/>
      <sheetName val="jg"/>
      <sheetName val="备忘录"/>
      <sheetName val="K311 A_List02"/>
      <sheetName val="流资汇总"/>
      <sheetName val="E1020"/>
      <sheetName val="单位设置"/>
      <sheetName val="合并科目"/>
      <sheetName val="Final sample listing"/>
      <sheetName val="资产负债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tandard audit marks (2)"/>
      <sheetName val="A300"/>
      <sheetName val="A400"/>
      <sheetName val="A410"/>
      <sheetName val="A420"/>
      <sheetName val="A430"/>
      <sheetName val="A440"/>
      <sheetName val="A500"/>
      <sheetName val="A501"/>
      <sheetName val="A502"/>
      <sheetName val="A1000"/>
      <sheetName val="C"/>
      <sheetName val="C100"/>
      <sheetName val="C200"/>
      <sheetName val="c300"/>
      <sheetName val="C400"/>
      <sheetName val="E"/>
      <sheetName val="E10 "/>
      <sheetName val="E11"/>
      <sheetName val="E12"/>
      <sheetName val="E13"/>
      <sheetName val="E21 "/>
      <sheetName val="E300"/>
      <sheetName val="E400 "/>
      <sheetName val="E500"/>
      <sheetName val="E600"/>
      <sheetName val="E700"/>
      <sheetName val="&lt;E730&gt;"/>
      <sheetName val="E800"/>
      <sheetName val="E900"/>
      <sheetName val="E1000"/>
      <sheetName val="G"/>
      <sheetName val="G100"/>
      <sheetName val="H"/>
      <sheetName val="H100"/>
      <sheetName val="H200"/>
      <sheetName val="H300(reference)"/>
      <sheetName val="H310"/>
      <sheetName val="J "/>
      <sheetName val="J100"/>
      <sheetName val="J110"/>
      <sheetName val="J300"/>
      <sheetName val="J310"/>
      <sheetName val="J320"/>
      <sheetName val="K"/>
      <sheetName val="K100"/>
      <sheetName val="K200"/>
      <sheetName val="K300"/>
      <sheetName val="L"/>
      <sheetName val="L100"/>
      <sheetName val="N "/>
      <sheetName val="N10"/>
      <sheetName val="N100 "/>
      <sheetName val="N200  "/>
      <sheetName val="N300   "/>
      <sheetName val="N500  "/>
      <sheetName val="N600"/>
      <sheetName val="N700  "/>
      <sheetName val="N800"/>
      <sheetName val="N900 "/>
      <sheetName val="O"/>
      <sheetName val="O100"/>
      <sheetName val="O210"/>
      <sheetName val="o300"/>
      <sheetName val="o310"/>
      <sheetName val="P"/>
      <sheetName val="P100"/>
      <sheetName val="p110 "/>
      <sheetName val="p120"/>
      <sheetName val="P200"/>
      <sheetName val="P300"/>
      <sheetName val="Q "/>
      <sheetName val="Q100 "/>
      <sheetName val="Q200 "/>
      <sheetName val="Q300 "/>
      <sheetName val="Q400"/>
      <sheetName val="Q410"/>
      <sheetName val="Q700"/>
      <sheetName val="Q710"/>
      <sheetName val="S "/>
      <sheetName val="S100"/>
      <sheetName val="S200"/>
      <sheetName val="U.detail"/>
      <sheetName val="U100(Overall int yield analysis"/>
      <sheetName val="U110(Yield-MM placements）"/>
      <sheetName val="U120(Yield-Loan &amp; adv)"/>
      <sheetName val="U200"/>
      <sheetName val="U300"/>
      <sheetName val="U400"/>
      <sheetName val="U500"/>
      <sheetName val="U600"/>
      <sheetName val="U700"/>
      <sheetName val="U800"/>
      <sheetName val="U900"/>
      <sheetName val="U1000"/>
      <sheetName val="U1100"/>
      <sheetName val="U1200"/>
      <sheetName val="U1210"/>
      <sheetName val="U1300"/>
      <sheetName val="U1400"/>
      <sheetName val="V"/>
      <sheetName val="V100"/>
      <sheetName val="V300"/>
      <sheetName val="OS Matters"/>
      <sheetName val="review"/>
      <sheetName val="Standard audit marks"/>
      <sheetName val="Repayment Summary"/>
      <sheetName val="B"/>
      <sheetName val="loan database"/>
      <sheetName val="Collateral"/>
      <sheetName val="BALANCE SHEET"/>
      <sheetName val="流资汇总"/>
      <sheetName val="G110"/>
      <sheetName val="Sheet1"/>
      <sheetName val="选择报表"/>
      <sheetName val="dxnsjtempsheet"/>
      <sheetName val="44资本公积"/>
      <sheetName val="B30111"/>
      <sheetName val="POWER ASSUMPTIONS"/>
      <sheetName val="4-货币资金-现金"/>
      <sheetName val="98调整分录表"/>
      <sheetName val="Title"/>
      <sheetName val="F1"/>
      <sheetName val="备忘录"/>
      <sheetName val="AFEMAI"/>
      <sheetName val="附表6"/>
      <sheetName val="17应付票据明细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MA-2005"/>
      <sheetName val="MA 20050430"/>
      <sheetName val="MA 200601030"/>
      <sheetName val="MA 20060430"/>
      <sheetName val="U700-investment income"/>
      <sheetName val="for reference"/>
      <sheetName val="U710- 投资类债券投资收益"/>
      <sheetName val="U720-债券投资收益(06430)"/>
      <sheetName val="U810-Exchange gain &amp; loss"/>
      <sheetName val="U800-other net income"/>
      <sheetName val="U900-tax"/>
      <sheetName val="U1000-Non operating exp"/>
      <sheetName val="U1010-PBC"/>
      <sheetName val="U1200 Key-info"/>
      <sheetName val="loan database"/>
      <sheetName val="A430"/>
      <sheetName val="B"/>
      <sheetName val="Repayment Summary"/>
      <sheetName val="科目余额表"/>
      <sheetName val="FA-06-不看"/>
      <sheetName val="FA-05-不看"/>
      <sheetName val="凤县折旧测算"/>
      <sheetName val="CRITERIA1"/>
      <sheetName val="CRITERIA2"/>
      <sheetName val="选择报表"/>
      <sheetName val="BALANCE SHEET"/>
      <sheetName val="F1"/>
      <sheetName val="4-货币资金-现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MA-2005"/>
      <sheetName val="MA 20050430"/>
      <sheetName val="MA 200601030"/>
      <sheetName val="MA 20060430"/>
      <sheetName val="U700-investment income"/>
      <sheetName val="for reference"/>
      <sheetName val="U710- 投资类债券投资收益"/>
      <sheetName val="U720-债券投资收益(06430)"/>
      <sheetName val="U810-Exchange gain &amp; loss"/>
      <sheetName val="U800-other net income"/>
      <sheetName val="U900-tax"/>
      <sheetName val="U1000-Non operating exp"/>
      <sheetName val="U1010-PBC"/>
      <sheetName val="U1200 Key-info"/>
      <sheetName val="BALANCE SHEET"/>
      <sheetName val="B"/>
      <sheetName val="loan 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A1"/>
      <sheetName val="A2"/>
      <sheetName val="A3"/>
      <sheetName val="B"/>
      <sheetName val="C"/>
      <sheetName val="D"/>
      <sheetName val="E"/>
      <sheetName val="F1"/>
      <sheetName val="F2"/>
      <sheetName val="G"/>
      <sheetName val="H"/>
      <sheetName val="Revenue"/>
      <sheetName val="AIE"/>
      <sheetName val="AMECO"/>
      <sheetName val="AC-Finance"/>
      <sheetName val="Beijing Aviation Equipment"/>
      <sheetName val="Air China Express"/>
      <sheetName val="Beijing Aviation Passenger"/>
      <sheetName val="Beijing Phoenix"/>
      <sheetName val="Investment Holdings"/>
      <sheetName val="Catering"/>
      <sheetName val="China travel Air Ltd"/>
      <sheetName val="Shantou"/>
      <sheetName val="AMS Forward"/>
      <sheetName val="Shenzhen Airlines"/>
      <sheetName val="carpet"/>
      <sheetName val="Hotel Property"/>
      <sheetName val="BALANCE SHEET"/>
      <sheetName val="MA结果-update"/>
      <sheetName val="A300"/>
      <sheetName val="Page 1"/>
      <sheetName val="Page 2"/>
      <sheetName val="Conso-FS(OK)"/>
      <sheetName val="原TB表"/>
      <sheetName val="799"/>
      <sheetName val="FY02"/>
      <sheetName val="上报资产负债表"/>
      <sheetName val="上报损益表"/>
      <sheetName val="现金流量表（月报）"/>
      <sheetName val="补充表"/>
      <sheetName val="B30111"/>
      <sheetName val="Sheet3"/>
      <sheetName val="资产负债表"/>
      <sheetName val="4-货币资金-现金"/>
      <sheetName val="Detail Loan Move. &amp; Listing"/>
      <sheetName val="original"/>
      <sheetName val="XL4Poppy"/>
      <sheetName val="C_301"/>
      <sheetName val="C_311"/>
      <sheetName val="C_318"/>
      <sheetName val="以前年度损益调整"/>
      <sheetName val="货币资金主表"/>
      <sheetName val="材料采购－原材料（购价）"/>
      <sheetName val="贷款余额明细"/>
      <sheetName val="CY sales report"/>
      <sheetName val="YS02-02"/>
      <sheetName val="CRITERIA1"/>
      <sheetName val="CRITERIA2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Collateral"/>
      <sheetName val="master"/>
      <sheetName val="选择报表"/>
      <sheetName val="G110"/>
      <sheetName val="E1020"/>
      <sheetName val="BALANCE SHEET"/>
      <sheetName val="审核2"/>
      <sheetName val="资产负债表"/>
      <sheetName val="loan database"/>
      <sheetName val="库存商品余额表.dbf"/>
      <sheetName val="OutSum"/>
      <sheetName val="销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AST"/>
      <sheetName val="B"/>
      <sheetName val="净料库"/>
      <sheetName val="G110"/>
      <sheetName val="BALANCE SHEET"/>
      <sheetName val="master"/>
      <sheetName val="K311 A_List02"/>
      <sheetName val="盘点表"/>
      <sheetName val="5YE"/>
      <sheetName val="企业表一"/>
      <sheetName val="M-5C"/>
      <sheetName val="M-5A"/>
      <sheetName val="E1020"/>
      <sheetName val="F1"/>
      <sheetName val="以前年度损益调整"/>
      <sheetName val="Sheet3"/>
      <sheetName val="OutSum"/>
      <sheetName val="Title"/>
      <sheetName val="3-1-1现金"/>
      <sheetName val="A430"/>
      <sheetName val="W"/>
      <sheetName val="流动资产清查评估汇总表"/>
      <sheetName val="07-所得税"/>
      <sheetName val="06-所得税"/>
      <sheetName val="05-所得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OutSum"/>
      <sheetName val="B"/>
      <sheetName val="G110"/>
      <sheetName val="AR Aging Jul"/>
      <sheetName val="source"/>
      <sheetName val="K311 A_List02"/>
      <sheetName val="净料库"/>
      <sheetName val="PER SALES ORG"/>
      <sheetName val="Collateral"/>
      <sheetName val="H R"/>
      <sheetName val="Final sample listing"/>
      <sheetName val="盘点表"/>
      <sheetName val="流资汇总"/>
      <sheetName val="3-1-1现金"/>
      <sheetName val="资产负债表"/>
      <sheetName val="J&amp;Q"/>
      <sheetName val="Consol"/>
      <sheetName val="E1020"/>
      <sheetName val="Open"/>
      <sheetName val="Sheet3"/>
      <sheetName val="备忘录"/>
      <sheetName val="选择报表"/>
      <sheetName val="F1"/>
      <sheetName val="自定义列表"/>
      <sheetName val="报表项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Borrower Summary"/>
      <sheetName val="Earnings"/>
      <sheetName val="Forecast"/>
      <sheetName val="Repayment Summary"/>
      <sheetName val="Summary"/>
      <sheetName val="NPV Scenarios"/>
      <sheetName val="Balance Sheet"/>
      <sheetName val="Collateral"/>
      <sheetName val="Guarantors"/>
      <sheetName val="Timing"/>
      <sheetName val="Sheet2"/>
      <sheetName val="laroux"/>
      <sheetName val="封面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4-2不良贷款（含对公、私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Sheet1"/>
      <sheetName val="表5固定资产汇总表 "/>
      <sheetName val="表5-1-1建筑物"/>
      <sheetName val="表5-1-2构筑物"/>
      <sheetName val="表5-2-1营业器具"/>
      <sheetName val="表5-2-2交通工具"/>
      <sheetName val="表5-2-4租赁器具及设备"/>
      <sheetName val="表5-3-1土建在建工程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8-1抵债房屋"/>
      <sheetName val="表8-2抵债土地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房地产评估调查表"/>
      <sheetName val="B11车辆状况调查表"/>
      <sheetName val="表5-2-3电子设备"/>
      <sheetName val="设备附表1"/>
      <sheetName val="设备附表2"/>
      <sheetName val="表7长期待摊费用"/>
      <sheetName val="表8抵债资产汇总表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10-2"/>
      <sheetName val="10-10"/>
      <sheetName val="11-2"/>
      <sheetName val="贷款调查表"/>
      <sheetName val="汇率"/>
      <sheetName val="2004业务状况表"/>
      <sheetName val="2003年业务状况表"/>
      <sheetName val="2002年业务状况表"/>
      <sheetName val="表2汇总"/>
      <sheetName val="表36-1应付利息 "/>
      <sheetName val="表36-2应付利息明细表"/>
      <sheetName val="表37-1A其他应付款"/>
      <sheetName val="表37-1B其他应付款明细"/>
      <sheetName val="表37-1C应付利润"/>
      <sheetName val="表37-2一年内到期的长期负债明细"/>
      <sheetName val="表37-3其他流动负债明细"/>
      <sheetName val="表37-4委托业务"/>
      <sheetName val="表37-5-代理兑付债券"/>
      <sheetName val="表38-1应交税金"/>
      <sheetName val="表38-2应交税金明细表"/>
      <sheetName val="表39-1应付工资明细"/>
      <sheetName val="表39-2应付福利费明细"/>
      <sheetName val="表39-3长期借款"/>
      <sheetName val="表40-1卖出回购票据"/>
      <sheetName val="表40-2卖出回购贷款"/>
      <sheetName val="表40-3卖出回购债券（质押式）"/>
      <sheetName val="表40-4卖出回购债券（卖断式）"/>
      <sheetName val="表41-1长期应付款"/>
      <sheetName val="表41-2其他长期负债"/>
      <sheetName val="表42-1发行长期债券"/>
      <sheetName val="表42-2发行短期债券"/>
      <sheetName val="表43-1实收资本"/>
      <sheetName val="表43-2资本公积"/>
      <sheetName val="表43-3盈余公积"/>
      <sheetName val="表44利息收入与利息支出"/>
      <sheetName val="表45系统内往来收入与支出"/>
      <sheetName val="表46-汇兑损益"/>
      <sheetName val="表47-1金融企业往来收入"/>
      <sheetName val="表47-2金融企业往来支出"/>
      <sheetName val="表48-1债券交易价差损益"/>
      <sheetName val="表48-2投资类债券投资收益"/>
      <sheetName val="表48-3投资收益"/>
      <sheetName val="表49-营业税金及附加"/>
      <sheetName val="表50-1营业外收入"/>
      <sheetName val="表50-2营业外支出"/>
      <sheetName val="表51-工资及各项福利费"/>
      <sheetName val="表52-以前年度损益调整"/>
      <sheetName val="表53-提取准备"/>
      <sheetName val="表54-1应纳所得税明细表"/>
      <sheetName val="表54-2应纳所得税明细表附表"/>
      <sheetName val="表44利息收兤与利息攫出"/>
      <sheetName val="表45系统ᆅᮀ来收入ฎ支出"/>
      <sheetName val="表46&#13;汇ᅑ损益"/>
      <sheetName val="表47-1金融企业往来┶入"/>
      <sheetName val="表0_x0017_,2醑融企业往来攧出"/>
      <sheetName val="h4"/>
      <sheetName val="Template - 1"/>
      <sheetName val="表46&#10;汇ᅑ损益"/>
      <sheetName val="综合"/>
      <sheetName val="3-1-1现金"/>
      <sheetName val="hˆ4"/>
      <sheetName val="FSM"/>
      <sheetName val="Detail Loan Move. &amp; Listing"/>
      <sheetName val="表46_汇ᅑ损益"/>
      <sheetName val="表46_x005f_x000d_汇ᅑ损益"/>
      <sheetName val="表0_x005f_x0017_,2醑融企业往来攧出"/>
      <sheetName val="h4_x005f_x0000_8_x005f_x0000_-_x005f_x0000_1_x00"/>
      <sheetName val="表46_x005f_x000a_汇ᅑ损益"/>
      <sheetName val="hˆ4_x005f_x0000_8_x005f_x0000_-_x005f_x0000_1_x00"/>
      <sheetName val="资产负债表 (汇总)"/>
      <sheetName val="表46 汇ᅑ损益"/>
      <sheetName val="XL4Poppy"/>
      <sheetName val="KKKKKKKK"/>
      <sheetName val="B"/>
      <sheetName val="H200-WP&amp;PBC"/>
      <sheetName val="A5-610 SAD effects"/>
      <sheetName val="Sign Off Form"/>
      <sheetName val="jg"/>
      <sheetName val="表46_x005f_x005f_x005f_x000d_汇ᅑ损益"/>
      <sheetName val="表0_x005f_x005f_x005f_x0017_,2醑融企业往来攧出"/>
      <sheetName val="h4_x005f_x005f_x005f_x0000_8_x005f_x005f_x005f_x0000_-"/>
      <sheetName val="h4_x005f_x0000_8_x005f_x0000_-"/>
      <sheetName val="K311 A_List02"/>
      <sheetName val="表46_x005f_x005f_x005f_x005f_x005f_x005f_x005f_x000d_汇ᅑ损"/>
      <sheetName val="表0_x005f_x005f_x005f_x005f_x005f_x005f_x005f_x0017_,2醑融"/>
      <sheetName val="h4_x005f_x005f_x005f_x005f_x005f_x005f_x005f_x0000_8_x"/>
      <sheetName val="流资汇总"/>
      <sheetName val="[Template - 1.xls][Template - 1"/>
      <sheetName val="_Template - 1.xls__Template - 1"/>
      <sheetName val="_Template - 1.xls_h4"/>
      <sheetName val="_Template - 1.xls_hˆ4"/>
      <sheetName val="[Template - 1.xls]h4"/>
      <sheetName val="[Template - 1.xls]hˆ4"/>
      <sheetName val="A430"/>
      <sheetName val="loan database"/>
      <sheetName val="表46_x005f_x005f_x005f_x000d_汇ᅑ损"/>
      <sheetName val="表0_x005f_x005f_x005f_x0017_,2醑融"/>
      <sheetName val="h4_x005f_x005f_x005f_x0000_8_x"/>
      <sheetName val="Budget"/>
      <sheetName val="hˆ4_x005f_x0000_8_x005f_x0000_-"/>
      <sheetName val="表46_x005f_x005f_x005f_x005f_x00"/>
      <sheetName val="表0_x005f_x005f_x005f_x005f_x005"/>
      <sheetName val="h4_x005f_x005f_x005f_x005f_x00"/>
      <sheetName val="hˆ4_x005f_x005f_x005f_x0000_8_x"/>
      <sheetName val="表46_x005f_x005f_x005f_x000a_汇ᅑ损"/>
      <sheetName val="Consol"/>
      <sheetName val="货币资金主表"/>
      <sheetName val="表46_x005f_x000d_汇ᅑ损"/>
      <sheetName val="表0_x005f_x0017_,2醑融"/>
      <sheetName val="h4_x005f_x0000_8_x"/>
      <sheetName val="表46_x005f_x005f_x005f_x000a_汇ᅑ损益"/>
      <sheetName val="hˆ4_x005f_x005f_x005f_x0000_8_x005f_x005f_x005f_x0000_-"/>
      <sheetName val="表46_x005f_x005f_x005f_x005f_x005f_x005f_x005f_x005f_x00"/>
      <sheetName val="表0_x005f_x005f_x005f_x005f_x005f_x005f_x005f_x005f_x005"/>
      <sheetName val="h4_x005f_x005f_x005f_x005f_x005f_x005f_x005f_x005f_x00"/>
      <sheetName val="_Template - 1.xls_h4_x005f_x0000_8_x"/>
      <sheetName val="_Template - 1.xls_hˆ4_x005f_x0000_8_x"/>
      <sheetName val="J&amp;Q"/>
      <sheetName val="表46_x005f_x005f_x005f_x005f_x005f_x005f_x005f_x000a_汇ᅑ损"/>
      <sheetName val="hˆ4_x005f_x005f_x005f_x005f_x005f_x005f_x005f_x0000_8_x"/>
      <sheetName val="表46_x005f_x005f_x00"/>
      <sheetName val="表0_x005f_x005f_x005"/>
      <sheetName val="h4_x005f_x005f_x00"/>
      <sheetName val="YS02-02"/>
      <sheetName val="[Template - 1.xls]h4_x005f_x0000_8_x"/>
      <sheetName val="[Template - 1.xls]hˆ4_x005f_x0000_8_x"/>
      <sheetName val="_Template - 1.xls_h4_x005f_x005f_x00"/>
      <sheetName val="_Template - 1.xls_hˆ4_x005f_x005f_x00"/>
      <sheetName val="制造费用合计数"/>
      <sheetName val="表46&#13;汇ᅑ损"/>
      <sheetName val="表0_x0017_,2醑融"/>
      <sheetName val="表46_x00"/>
      <sheetName val="表0_x005"/>
      <sheetName val="h4_x00"/>
      <sheetName val="表46_x005f_x000a_汇ᅑ损"/>
      <sheetName val="hˆ4_x005f_x0000_8_x"/>
      <sheetName val="OutSum"/>
      <sheetName val="净料库"/>
      <sheetName val="dxnsjtempsheet"/>
      <sheetName val="B30111"/>
      <sheetName val="Vendor Data"/>
      <sheetName val="source"/>
      <sheetName val="17应付票据明细表"/>
      <sheetName val="44资本公积"/>
      <sheetName val="表46&#10;汇ᅑ损"/>
      <sheetName val="_Template - 1.xls_h4_x00"/>
      <sheetName val="_Template - 1.xls_hˆ4_x00"/>
      <sheetName val="表46_汇ᅑ损"/>
      <sheetName val="收入"/>
      <sheetName val="台班"/>
      <sheetName val="人工.费率"/>
      <sheetName val="次材"/>
      <sheetName val="主材"/>
      <sheetName val="选择报表"/>
      <sheetName val="98调整分录表"/>
      <sheetName val="大楼分录"/>
      <sheetName val="4-货币资金-现金"/>
      <sheetName val="AFEMAI"/>
      <sheetName val="Title"/>
      <sheetName val="备忘录"/>
      <sheetName val="Erection"/>
      <sheetName val="表3-7-2短期贷款(对私)"/>
      <sheetName val="资产负债表"/>
      <sheetName val="数外余额"/>
      <sheetName val="总公司2002.12.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贴现2003"/>
      <sheetName val="贴现2002"/>
      <sheetName val="贴现(总表)"/>
      <sheetName val="表外项目-银行承兑汇票"/>
      <sheetName val="贷款清单2002"/>
      <sheetName val="贷款清单2003"/>
      <sheetName val="基础数据"/>
      <sheetName val="K311 A_List02"/>
      <sheetName val="A430"/>
      <sheetName val="loan database"/>
      <sheetName val="Repayment Summary"/>
      <sheetName val="F1"/>
      <sheetName val="BALANCE SHEET"/>
      <sheetName val="ycl"/>
      <sheetName val="kcsp"/>
      <sheetName val="Erection"/>
      <sheetName val="备忘录"/>
      <sheetName val="OutSum"/>
      <sheetName val="在产品2001"/>
      <sheetName val="E1020"/>
      <sheetName val="3-1-1现金"/>
      <sheetName val="报表格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Final sample listing"/>
      <sheetName val="FZ"/>
      <sheetName val="QZ"/>
      <sheetName val="B"/>
      <sheetName val="H R"/>
      <sheetName val="W"/>
      <sheetName val="Collateral"/>
      <sheetName val="1390301明细"/>
      <sheetName val="1390309明细"/>
      <sheetName val="POWER ASSUMPTIONS"/>
      <sheetName val="master"/>
      <sheetName val="SAD"/>
      <sheetName val="OutSum"/>
      <sheetName val="盘点表"/>
      <sheetName val="Consolidation"/>
      <sheetName val="Investment Property"/>
      <sheetName val="Investment"/>
      <sheetName val="Sheet1 (11)"/>
      <sheetName val="合并数"/>
      <sheetName val="XL4Poppy"/>
      <sheetName val="loan database"/>
      <sheetName val="Repayment Summary"/>
      <sheetName val="jg"/>
      <sheetName val="单位设置"/>
      <sheetName val="合并科目"/>
      <sheetName val="A430"/>
      <sheetName val="3-1-1现金"/>
      <sheetName val="E1020"/>
      <sheetName val="数外余额"/>
      <sheetName val="PER SALES ORG"/>
      <sheetName val="流资汇总"/>
      <sheetName val="B30111"/>
      <sheetName val="4-货币资金-现金"/>
      <sheetName val="IV-2-7"/>
      <sheetName val="IV-2-20"/>
      <sheetName val="备忘录"/>
      <sheetName val="报表格式"/>
      <sheetName val="首页"/>
      <sheetName val="选择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本部折旧测算 (2)"/>
      <sheetName val="Sheet1"/>
      <sheetName val="Sheet2"/>
      <sheetName val="本部折旧测算"/>
      <sheetName val="陇县折旧测算"/>
      <sheetName val="蔡家坡折旧测算"/>
      <sheetName val="陈仓区折旧测算"/>
      <sheetName val="凤翔折旧测算"/>
      <sheetName val="凤县折旧测算"/>
      <sheetName val="Sheet4"/>
      <sheetName val="眉县折旧测算"/>
      <sheetName val="天水一店折旧测算"/>
      <sheetName val="天水二店折旧测算"/>
      <sheetName val="天水三店折旧测算"/>
      <sheetName val="宝鸡饭店折旧测算"/>
      <sheetName val="Sheet3"/>
      <sheetName val="盘点表"/>
      <sheetName val="FA-06-不看"/>
      <sheetName val="FA-05-不看"/>
      <sheetName val="传媒公司固定资产变动表"/>
      <sheetName val="U1000披露及抵消事项"/>
      <sheetName val="管理费用程序表"/>
      <sheetName val="Sheet23"/>
      <sheetName val="净料库"/>
      <sheetName val="07-所得税"/>
      <sheetName val="06-所得税"/>
      <sheetName val="05-所得税"/>
      <sheetName val="资产负债表"/>
      <sheetName val="科目余额表"/>
      <sheetName val="综合成本分析01.01-0205"/>
      <sheetName val="合并数"/>
      <sheetName val="ycl"/>
      <sheetName val="kcsp"/>
      <sheetName val="银行存款明细G2001"/>
      <sheetName val="内部往来"/>
      <sheetName val="选择报表"/>
      <sheetName val="XL4Poppy"/>
      <sheetName val="大楼分录"/>
      <sheetName val="799"/>
      <sheetName val="不"/>
      <sheetName val="Final sample listing"/>
      <sheetName val="H R"/>
      <sheetName val="Consolidation"/>
      <sheetName val="Investment"/>
      <sheetName val="Investment Property"/>
      <sheetName val="xj"/>
      <sheetName val="E1020"/>
      <sheetName val="3-1-1现金"/>
      <sheetName val="B"/>
      <sheetName val="F1"/>
      <sheetName val="数量金额总账"/>
      <sheetName val="单位设置"/>
      <sheetName val="合并科目"/>
      <sheetName val="Collateral"/>
      <sheetName val="A430"/>
      <sheetName val="loan database"/>
      <sheetName val="差异调整97"/>
      <sheetName val="差异调整95"/>
      <sheetName val="差异调整96"/>
      <sheetName val="dxnsjtempsheet"/>
      <sheetName val="#REF!"/>
      <sheetName val="Erection"/>
      <sheetName val="销账"/>
      <sheetName val="备忘录"/>
      <sheetName val="98调整分录表"/>
      <sheetName val="其他应付款4-12月份明细表"/>
      <sheetName val="示范99tzfl"/>
      <sheetName val="K311 A_List02"/>
      <sheetName val="Repayment Summary"/>
      <sheetName val="中山低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长期股权投资2005"/>
      <sheetName val="投资收益2005"/>
      <sheetName val="长期股权投资2004"/>
      <sheetName val="投资收益2004"/>
      <sheetName val="Investment"/>
      <sheetName val="Movement"/>
      <sheetName val="PBC Check"/>
      <sheetName val="Investment Income"/>
      <sheetName val="Tickmarks"/>
      <sheetName val="Consolidation"/>
      <sheetName val="Investment Property"/>
      <sheetName val="盘点表"/>
      <sheetName val="3-1-1现金"/>
      <sheetName val="利润表"/>
      <sheetName val="B"/>
      <sheetName val="H R"/>
      <sheetName val="封面"/>
      <sheetName val="流动资产清查评估汇总表"/>
      <sheetName val="F1"/>
      <sheetName val="中山低值"/>
      <sheetName val="J&amp;Q"/>
      <sheetName val="5240 Long term Investment"/>
      <sheetName val="Collate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综合"/>
      <sheetName val="调整表"/>
      <sheetName val="表1汇总表"/>
      <sheetName val="表2分类汇总"/>
      <sheetName val="表3流动汇总"/>
      <sheetName val="3-1-1现金"/>
      <sheetName val="(附表)现金盘点表"/>
      <sheetName val="3-1-2银行存款"/>
      <sheetName val="(附表)银行调节表"/>
      <sheetName val="3-1-3其他货币资金"/>
      <sheetName val="3-2短期投资汇总"/>
      <sheetName val="3-2-1短投-股票"/>
      <sheetName val="3-2-2短投-债券"/>
      <sheetName val="3-2-3短投-其他"/>
      <sheetName val="(附表）有价证券盘点表"/>
      <sheetName val="3-3应收票据"/>
      <sheetName val="3-4应收账款"/>
      <sheetName val="(附表)可疑债权调查表"/>
      <sheetName val="(附表)以前坏账查阅表"/>
      <sheetName val="3-5应收股利（利润）"/>
      <sheetName val="3-6应收利息"/>
      <sheetName val="3-7预付账款"/>
      <sheetName val="3-8应收补贴款"/>
      <sheetName val="3-9其他应收款"/>
      <sheetName val="内部往来"/>
      <sheetName val="3-10存货汇总"/>
      <sheetName val="(附表)存货盘点表"/>
      <sheetName val="3-10-1原材料"/>
      <sheetName val="3-10-2材料采购"/>
      <sheetName val="3-10-3在库低耗 "/>
      <sheetName val="3-10-4包装物"/>
      <sheetName val="3-10-5委托加工材料"/>
      <sheetName val="3-10-6产成品"/>
      <sheetName val="3-10-7在产品"/>
      <sheetName val="3-10-8分期收款发出产品"/>
      <sheetName val="3-10-9在用低耗"/>
      <sheetName val="3-10-10委托代销商品"/>
      <sheetName val="3-10-11受托代销商品"/>
      <sheetName val="3-11待摊费用"/>
      <sheetName val="3-12待处理流动净损失"/>
      <sheetName val="3-13一年到期债券"/>
      <sheetName val="3-14其他流动"/>
      <sheetName val="表4长期投资汇总"/>
      <sheetName val="4-1长投-股票"/>
      <sheetName val="4-2长投-债券"/>
      <sheetName val="4-3长投-其他"/>
      <sheetName val="表5固定资产汇总"/>
      <sheetName val="5-1-1房屋建筑物"/>
      <sheetName val="5-1-2构筑物"/>
      <sheetName val="5-1-3管道沟槽"/>
      <sheetName val="5-2-1机器设备"/>
      <sheetName val="(附表)机器设备调查表"/>
      <sheetName val="(附表)进口设备调查表"/>
      <sheetName val="5-2-2车辆"/>
      <sheetName val="(附表)车辆调查表"/>
      <sheetName val="5-2-3电子设备"/>
      <sheetName val="(附表)电子设备调查表"/>
      <sheetName val="5-2-4船舶"/>
      <sheetName val="5-3工程物资"/>
      <sheetName val="5-4-1在建（土建）"/>
      <sheetName val="5-4-2在建（设备）"/>
      <sheetName val="5-5固定资产清理"/>
      <sheetName val="5-6待处理固定净损失"/>
      <sheetName val="6-1无形（土地）"/>
      <sheetName val="6-2无形（其他）"/>
      <sheetName val="7-1开办费"/>
      <sheetName val="7-2长期待摊费用"/>
      <sheetName val="8-1其他长期资产"/>
      <sheetName val="8-2递延税款借项"/>
      <sheetName val="表9流动负债汇总"/>
      <sheetName val="9-1短期借款"/>
      <sheetName val="9-2应付票据"/>
      <sheetName val="9-3应付账款"/>
      <sheetName val="9-4预收账款"/>
      <sheetName val="9-5代销商品款"/>
      <sheetName val="9-6其他应付款"/>
      <sheetName val="9-7应付工资"/>
      <sheetName val="9-8应付福利费"/>
      <sheetName val="9-9应交税金"/>
      <sheetName val="9-10应付利润（股利）"/>
      <sheetName val="9-11其他未交款"/>
      <sheetName val="9-12预提费用"/>
      <sheetName val="9-13一年到期长期负债"/>
      <sheetName val="9-14其他流动负债"/>
      <sheetName val="表10长期负债汇总 "/>
      <sheetName val="10-1长期借款"/>
      <sheetName val="10-2应付债券"/>
      <sheetName val="10-3长期应付款"/>
      <sheetName val="10-4住房周转金"/>
      <sheetName val="10-5其他长期负债"/>
      <sheetName val="10-6递延税款贷项"/>
      <sheetName val="00000000"/>
      <sheetName val="Collateral"/>
      <sheetName val="净料库"/>
      <sheetName val="G110"/>
      <sheetName val="资产评估明细表(2003完)"/>
      <sheetName val="Investment"/>
    </sheetNames>
    <definedNames>
      <definedName name="PartialBarrie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B"/>
      <sheetName val="F101"/>
      <sheetName val="3-1-1现金"/>
      <sheetName val="AR"/>
      <sheetName val="DCH_Prem"/>
      <sheetName val="F1"/>
      <sheetName val="Sheet1"/>
      <sheetName val="Collateral"/>
      <sheetName val="G110"/>
      <sheetName val="K311 A_List02"/>
      <sheetName val="OutSum"/>
      <sheetName val="净料库"/>
      <sheetName val="Final sample listing"/>
      <sheetName val="利润表"/>
      <sheetName val="K110"/>
      <sheetName val="G210"/>
      <sheetName val="O111"/>
      <sheetName val="总公司2002.12.31"/>
      <sheetName val="17应付票据明细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U500-finance cost"/>
      <sheetName val="Sheet1"/>
      <sheetName val="U500-finace cost"/>
      <sheetName val="I101- loan to related co2000"/>
      <sheetName val="I101-related co2001"/>
      <sheetName val="bankdisclosure2001"/>
      <sheetName val="bankdisclosure2000"/>
      <sheetName val="上级拨入资金2000"/>
      <sheetName val="短期借款2000"/>
      <sheetName val="上级拨入资金2001"/>
      <sheetName val="短期借款2001"/>
      <sheetName val="Q101"/>
      <sheetName val="汇丰银行"/>
      <sheetName val="渣打银行"/>
      <sheetName val="Movement"/>
      <sheetName val="Detail Loan Move. &amp; Listing"/>
      <sheetName val="Loan Analysis"/>
      <sheetName val="Avg Loan Balance"/>
      <sheetName val="ARP"/>
      <sheetName val="Detail Loan Move_ _ Listing"/>
      <sheetName val="INTEREST"/>
      <sheetName val="F1"/>
      <sheetName val="Collateral"/>
      <sheetName val="Disposition"/>
      <sheetName val="以前年度损益调整"/>
      <sheetName val="B"/>
      <sheetName val="bajkdisclosure2000"/>
      <sheetName val="短期借欺2000"/>
      <sheetName val="dxnsjtempsheet"/>
      <sheetName val="AFEMAI"/>
      <sheetName val="KEY"/>
      <sheetName val="Consol"/>
      <sheetName val="Repayment Summary"/>
      <sheetName val="DATA"/>
      <sheetName val="综合"/>
      <sheetName val="3-1-1现金"/>
      <sheetName val="BALANCE SHEET"/>
      <sheetName val="Sheet38"/>
      <sheetName val="XL4Poppy"/>
      <sheetName val="员工工资"/>
      <sheetName val="master"/>
      <sheetName val="Source"/>
      <sheetName val="M_5A"/>
      <sheetName val="M_5C"/>
      <sheetName val="____"/>
      <sheetName val="企业表一"/>
      <sheetName val="M-5C"/>
      <sheetName val="M-5A"/>
      <sheetName val="Financ. Overview"/>
      <sheetName val="Toolbox"/>
      <sheetName val="A"/>
      <sheetName val="资产负债表"/>
      <sheetName val="E101"/>
      <sheetName val="ARP-U201"/>
      <sheetName val="g101"/>
      <sheetName val="ÉÏ¼¶²¦Èë×Ê½ð2000"/>
      <sheetName val="¶ÌÆÚ½è¿î2000"/>
      <sheetName val="ÉÏ¼¶²¦Èë×Ê½ð2001"/>
      <sheetName val="¶ÌÆÚ½è¿î2001"/>
      <sheetName val="»ã·áÒøÐÐ"/>
      <sheetName val="Ôü´òÒøÐÐ"/>
      <sheetName val="¶ÌÆÚ½èÆÛ2000"/>
      <sheetName val="eqpmad2"/>
      <sheetName val="Entity Data"/>
      <sheetName val="O201"/>
      <sheetName val="Sign Off Form"/>
      <sheetName val="选择报表"/>
      <sheetName val="jpy"/>
      <sheetName val="附表6"/>
      <sheetName val="KKKKKKKK"/>
      <sheetName val="A430"/>
      <sheetName val="汇总表"/>
      <sheetName val="总公司2002.12.31"/>
      <sheetName val="申报表封面"/>
      <sheetName val="loan database"/>
      <sheetName val="original"/>
      <sheetName val="hkg01 5e"/>
      <sheetName val="利乐枕纯鲜牛奶1_16_250g"/>
      <sheetName val="成本计算单_汇总显示_"/>
      <sheetName val="基本情况"/>
      <sheetName val="1461（12.6）"/>
      <sheetName val="_x005f_x0000__x005f_x0000__x005f_x0000__x005f_x0000__x0"/>
      <sheetName val="B30111"/>
      <sheetName val="98调整分录表"/>
      <sheetName val="YS02-02"/>
      <sheetName val="_x005f_x005f_x005f_x0000__x005f_x005f_x005f_x0000__x005"/>
      <sheetName val="_x005f_x005f_x005f_x005f_x005f_x005f_x005f_x0000__x005f"/>
      <sheetName val="IV-2-7"/>
      <sheetName val="IV-2-20"/>
      <sheetName val="自定义列表"/>
      <sheetName val="_x005f_x0000__x005f_x0000__x005"/>
      <sheetName val="_x005f_x005f_x005f_x0000__x005f"/>
      <sheetName val="农业用地"/>
      <sheetName val="BS-舟山"/>
      <sheetName val="关联交易-存款"/>
      <sheetName val="Page 2"/>
      <sheetName val="Page 1"/>
      <sheetName val="Dora"/>
      <sheetName val="H R"/>
      <sheetName val="Final sample listing"/>
      <sheetName val="Sheet3"/>
      <sheetName val="Table"/>
      <sheetName val="Sheet2"/>
      <sheetName val="OutSum"/>
      <sheetName val="上报资产负债表"/>
      <sheetName val="上报损益表"/>
      <sheetName val="现金流量表（月报）"/>
      <sheetName val="补充表"/>
      <sheetName val="CRA-Detail"/>
      <sheetName val="Understand the client"/>
      <sheetName val="Bokslutsprocessen"/>
      <sheetName val="Indata"/>
      <sheetName val="CRA"/>
      <sheetName val="E1020"/>
      <sheetName val="Parameters"/>
      <sheetName val="cs1997"/>
      <sheetName val="153541"/>
      <sheetName val="17应付票据明细表"/>
      <sheetName val="jg"/>
      <sheetName val="42贴现"/>
      <sheetName val="N530"/>
      <sheetName val="40"/>
      <sheetName val="Expected life"/>
      <sheetName val="明细数据表"/>
      <sheetName val="中山低值"/>
      <sheetName val="C_301"/>
      <sheetName val="C_311"/>
      <sheetName val="C_318"/>
      <sheetName val="资债比较原"/>
      <sheetName val="799"/>
      <sheetName val="真实性U120C"/>
      <sheetName val="J&amp;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效 "/>
      <sheetName val="析"/>
      <sheetName val="效"/>
      <sheetName val="#REF!"/>
      <sheetName val="利润表"/>
      <sheetName val="98调整分录表"/>
      <sheetName val="IND."/>
      <sheetName val="在产品2001"/>
      <sheetName val="本部"/>
      <sheetName val="备忘录"/>
      <sheetName val="长投金额及股权比例"/>
      <sheetName val="name"/>
      <sheetName val="M_1_1"/>
      <sheetName val="引用数据"/>
      <sheetName val="大楼分录"/>
      <sheetName val="4-货币资金-现金"/>
      <sheetName val="Erection"/>
      <sheetName val="企业表一"/>
      <sheetName val="M-5A"/>
      <sheetName val="M-5C"/>
      <sheetName val="资产负债表"/>
      <sheetName val="J1-4002"/>
      <sheetName val="Co PnL"/>
      <sheetName val="J1-3000"/>
      <sheetName val="三家其他应付公司"/>
      <sheetName val="调整分录"/>
      <sheetName val="1461（12.6）"/>
      <sheetName val="入库截至测试"/>
      <sheetName val="（25）预提费用"/>
      <sheetName val="（30）主营业务收入"/>
      <sheetName val="XL4Poppy"/>
      <sheetName val="xj"/>
      <sheetName val="Source"/>
      <sheetName val="货币资金主表"/>
      <sheetName val="应付帐款0708"/>
      <sheetName val="预付帐款0708"/>
      <sheetName val="Cashbook"/>
      <sheetName val="设备部房屋"/>
      <sheetName val="GF1"/>
      <sheetName val="药业存货"/>
      <sheetName val="2002 Intra-group CA"/>
      <sheetName val="E1100a"/>
      <sheetName val="2002Intra Tran"/>
      <sheetName val="封面"/>
      <sheetName val="Sheet1 (11)"/>
      <sheetName val="科目余额表"/>
      <sheetName val="其他应付款4-12月份明细表"/>
      <sheetName val="F1"/>
      <sheetName val="B30111"/>
      <sheetName val="数外余额"/>
      <sheetName val="Collateral"/>
      <sheetName val="净料库"/>
      <sheetName val="Sheet1"/>
      <sheetName val="B"/>
      <sheetName val="G110"/>
      <sheetName val="计划2002.03"/>
      <sheetName val="SCH-U-5 以前年度损益调整"/>
      <sheetName val="符号标识"/>
      <sheetName val="3-1-1现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审计小结和调整分录"/>
      <sheetName val="应收款主表H"/>
      <sheetName val="应收帐款明细表"/>
      <sheetName val="应收帐款客户明细"/>
      <sheetName val="药厂应收"/>
      <sheetName val="经营应收"/>
      <sheetName val="存货"/>
      <sheetName val="库存"/>
      <sheetName val="原辅材料"/>
      <sheetName val="加工库"/>
      <sheetName val="净料库"/>
      <sheetName val="长期投资主表"/>
      <sheetName val="短期借款主表"/>
      <sheetName val="贷款明细表"/>
      <sheetName val="应付帐款主表 "/>
      <sheetName val="应付帐款明细"/>
      <sheetName val="应付帐款客户明细表"/>
      <sheetName val="药厂应付"/>
      <sheetName val="经营应付"/>
      <sheetName val="其他应付款主表 "/>
      <sheetName val="其他应付款明细"/>
      <sheetName val="其他应付款客户明细"/>
      <sheetName val="经营-其他应付款"/>
      <sheetName val="药厂其他应付"/>
      <sheetName val="应付利润主表"/>
      <sheetName val="实收资本明细"/>
      <sheetName val="资本公积主表"/>
      <sheetName val="盈余公积主表"/>
      <sheetName val="其他业务利润"/>
      <sheetName val="财务费用分析表"/>
      <sheetName val="Erection"/>
      <sheetName val="loan database"/>
      <sheetName val="Collateral"/>
      <sheetName val="重审2005年辰济的底稿"/>
      <sheetName val="G110"/>
      <sheetName val="K311 A_List02"/>
      <sheetName val="pro forma tax comp"/>
      <sheetName val="TB98"/>
      <sheetName val="#REF!"/>
      <sheetName val="流资汇总"/>
      <sheetName val="备忘录"/>
      <sheetName val="Title"/>
      <sheetName val="799"/>
      <sheetName val="B"/>
      <sheetName val="OutSum"/>
      <sheetName val="Sheet1"/>
      <sheetName val="1"/>
      <sheetName val="C_301"/>
      <sheetName val="C_311"/>
      <sheetName val="C_318"/>
      <sheetName val="银行存款明细G2001"/>
      <sheetName val="符号标识"/>
      <sheetName val="E1020"/>
      <sheetName val="PER SALES ORG"/>
      <sheetName val="Links"/>
      <sheetName val="master"/>
      <sheetName val="ycl"/>
      <sheetName val="kcsp"/>
      <sheetName val="dxnsjtempsheet"/>
      <sheetName val="盘点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A1"/>
      <sheetName val="A2"/>
      <sheetName val="A3"/>
      <sheetName val="B"/>
      <sheetName val="C"/>
      <sheetName val="D"/>
      <sheetName val="E"/>
      <sheetName val="F1"/>
      <sheetName val="F2"/>
      <sheetName val="G"/>
      <sheetName val="H"/>
      <sheetName val="Revenue"/>
      <sheetName val="AIE"/>
      <sheetName val="AMECO"/>
      <sheetName val="AC-Finance"/>
      <sheetName val="Beijing Aviation Equipment"/>
      <sheetName val="Air China Express"/>
      <sheetName val="Beijing Aviation Passenger"/>
      <sheetName val="Beijing Phoenix"/>
      <sheetName val="Investment Holdings"/>
      <sheetName val="Catering"/>
      <sheetName val="China travel Air Ltd"/>
      <sheetName val="Shantou"/>
      <sheetName val="AMS Forward"/>
      <sheetName val="Shenzhen Airlines"/>
      <sheetName val="carpet"/>
      <sheetName val="Hotel Property"/>
      <sheetName val="H R"/>
      <sheetName val="以前年度损益调整"/>
      <sheetName val="E1020"/>
      <sheetName val="ARP-U501"/>
      <sheetName val="master"/>
      <sheetName val="利润表"/>
      <sheetName val="Sheet1"/>
      <sheetName val="资债比较原"/>
      <sheetName val="3-1-1现金"/>
      <sheetName val="ycl"/>
      <sheetName val="kcsp"/>
      <sheetName val="F101"/>
      <sheetName val="其他应付款4-12月份明细表"/>
      <sheetName val="数外余额"/>
      <sheetName val="内部往来"/>
      <sheetName val="Collateral"/>
      <sheetName val="dxnsjtempsheet"/>
      <sheetName val="OutSum"/>
      <sheetName val="BALANCE SHEET"/>
      <sheetName val="应付福利费"/>
      <sheetName val="Source"/>
      <sheetName val="B30111"/>
      <sheetName val="净料库"/>
      <sheetName val="POWER ASSUMPTIONS"/>
      <sheetName val="Final sample listing"/>
      <sheetName val="封面"/>
      <sheetName val="附表6"/>
      <sheetName val="G110"/>
      <sheetName val="K311 A_List02"/>
      <sheetName val="银行存款明细G2001"/>
      <sheetName val="资产负债表"/>
      <sheetName val="Repayment Summary"/>
      <sheetName val="17应付票据明细表"/>
      <sheetName val="企业表一"/>
      <sheetName val="M-5C"/>
      <sheetName val="M-5A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封面"/>
      <sheetName val="目录"/>
      <sheetName val="C1"/>
      <sheetName val="C1-1"/>
      <sheetName val="C2"/>
      <sheetName val="C3"/>
      <sheetName val="C4"/>
      <sheetName val="C5"/>
      <sheetName val="E"/>
      <sheetName val="F"/>
      <sheetName val="F1"/>
      <sheetName val="F2"/>
      <sheetName val="F3"/>
      <sheetName val="G1"/>
      <sheetName val="G1-1"/>
      <sheetName val="G1-1.1"/>
      <sheetName val="G1-2"/>
      <sheetName val="G2"/>
      <sheetName val="G2-1"/>
      <sheetName val="G3"/>
      <sheetName val="H"/>
      <sheetName val="H1"/>
      <sheetName val="H1-1"/>
      <sheetName val="H2"/>
      <sheetName val="I"/>
      <sheetName val="J"/>
      <sheetName val="K"/>
      <sheetName val="K1"/>
      <sheetName val="K2"/>
      <sheetName val="K3"/>
      <sheetName val="K4"/>
      <sheetName val="K5"/>
      <sheetName val="K6"/>
      <sheetName val="L1"/>
      <sheetName val="L2"/>
      <sheetName val="M"/>
      <sheetName val="M1"/>
      <sheetName val="N"/>
      <sheetName val="N1"/>
      <sheetName val="O"/>
      <sheetName val="P1"/>
      <sheetName val="P2"/>
      <sheetName val="P2-1"/>
      <sheetName val="P2-2"/>
      <sheetName val="P3"/>
      <sheetName val="P4"/>
      <sheetName val="P5"/>
      <sheetName val="P6"/>
      <sheetName val="P7"/>
      <sheetName val="Q1"/>
      <sheetName val="Q2"/>
      <sheetName val="S1"/>
      <sheetName val="S2"/>
      <sheetName val="S3"/>
      <sheetName val="S4"/>
      <sheetName val="T"/>
      <sheetName val="U1"/>
      <sheetName val="U1-1"/>
      <sheetName val="U1-2"/>
      <sheetName val="U1-3"/>
      <sheetName val="U2"/>
      <sheetName val="U2-1"/>
      <sheetName val="U3"/>
      <sheetName val="U4"/>
      <sheetName val="U5"/>
      <sheetName val="U6"/>
      <sheetName val="U7"/>
      <sheetName val="U8"/>
      <sheetName val="U9"/>
      <sheetName val="U10"/>
      <sheetName val="U11"/>
      <sheetName val="U12"/>
      <sheetName val="V1"/>
      <sheetName val="V2"/>
      <sheetName val="Collateral"/>
      <sheetName val="ARP"/>
      <sheetName val="企业表一"/>
      <sheetName val="M-5C"/>
      <sheetName val="M-5A"/>
      <sheetName val="资产负债表"/>
      <sheetName val="Source"/>
      <sheetName val="Vendor Data"/>
      <sheetName val="Sheet1"/>
      <sheetName val="Time cost by activity actual "/>
      <sheetName val="17应付票据明细表"/>
      <sheetName val="总公司2002.12.31"/>
      <sheetName val="选择报表"/>
      <sheetName val="master"/>
      <sheetName val="XL4Poppy"/>
      <sheetName val="KKKKKKKK"/>
      <sheetName val="Sheet94"/>
      <sheetName val="loan database"/>
      <sheetName val="ycl"/>
      <sheetName val="kcsp"/>
      <sheetName val="其他应付款4-12月份明细表"/>
      <sheetName val="_x005f_x0000__x005f_x0000__x005f_x0000__x005f_x0000__x0"/>
      <sheetName val="数外余额"/>
      <sheetName val="附表6"/>
      <sheetName val="E1020"/>
      <sheetName val="流资汇总"/>
      <sheetName val="利润表"/>
      <sheetName val="_x005f_x005f_x005f_x0000__x005f_x005f_x005f_x0000__x005"/>
      <sheetName val="B30111"/>
      <sheetName val="G110"/>
      <sheetName val="K311 A_List02"/>
      <sheetName val="OutSum"/>
      <sheetName val="Final sample listing"/>
      <sheetName val="H R"/>
      <sheetName val="净料库"/>
      <sheetName val="Repayment Summary"/>
      <sheetName val="07-所得税"/>
      <sheetName val="06-所得税"/>
      <sheetName val="05-所得税"/>
      <sheetName val="A4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房屋设备"/>
      <sheetName val="Sheet1"/>
      <sheetName val="Sheet2"/>
      <sheetName val="Sheet3"/>
      <sheetName val="附表6"/>
      <sheetName val="#REF!"/>
      <sheetName val="F1"/>
      <sheetName val="货币资金主表"/>
      <sheetName val="loan database"/>
      <sheetName val="Final sample listing"/>
      <sheetName val="盘点表"/>
      <sheetName val="B"/>
      <sheetName val="H R"/>
      <sheetName val="总公司2002.12.31"/>
      <sheetName val="ycl"/>
      <sheetName val="kcsp"/>
      <sheetName val="其他应付款4-12月份明细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调整分录"/>
      <sheetName val="生产成本核算"/>
      <sheetName val="存货"/>
      <sheetName val="Sheet2"/>
      <sheetName val="存货明细"/>
      <sheetName val="原材料"/>
      <sheetName val="主原材料"/>
      <sheetName val="产成品"/>
      <sheetName val="在产品2001"/>
      <sheetName val="在产品与产成品核算测试"/>
      <sheetName val="产成品之间分配测试"/>
      <sheetName val="计价测试"/>
      <sheetName val="2000年各存货明细分析"/>
      <sheetName val="2001年各存货明细分析"/>
      <sheetName val="2000年各存货明细2"/>
      <sheetName val="存货2001"/>
      <sheetName val="销售成本"/>
      <sheetName val="生产成本"/>
      <sheetName val="制造费用"/>
      <sheetName val="在产品分配"/>
      <sheetName val="应付帐款"/>
      <sheetName val="Sheet4 (2)"/>
      <sheetName val="Sheet2 (2)"/>
      <sheetName val="预付帐款前五名"/>
      <sheetName val="应付帐款前五名"/>
      <sheetName val="Sheet3 (2)"/>
      <sheetName val="1"/>
      <sheetName val="Sheet4 (3)"/>
      <sheetName val="Sheet2 (3)"/>
      <sheetName val="Sheet3 (3)"/>
      <sheetName val="(4)"/>
      <sheetName val="Sheet4 (4)"/>
      <sheetName val="Sheet2 (4)"/>
      <sheetName val="Sheet3 (4)"/>
      <sheetName val="Sheet1"/>
      <sheetName val="C_301"/>
      <sheetName val="C_311"/>
      <sheetName val="C_318"/>
      <sheetName val="符号标识"/>
      <sheetName val="资债比较原"/>
      <sheetName val="内部往来"/>
      <sheetName val="资产负债表"/>
      <sheetName val="非合并关联往来"/>
      <sheetName val="公司名称及科目"/>
      <sheetName val="自定义列表"/>
      <sheetName val="差异调整97"/>
      <sheetName val="利润表"/>
      <sheetName val="基本情况表"/>
      <sheetName val="封面"/>
      <sheetName val="流动资产清查评估汇总表"/>
      <sheetName val="总公司2002.12.31"/>
      <sheetName val="17应付票据明细表"/>
      <sheetName val="数量对比"/>
      <sheetName val="xj"/>
      <sheetName val="Investment"/>
      <sheetName val="中山低值"/>
      <sheetName val="二级明细"/>
      <sheetName val="其他应收-导出"/>
      <sheetName val="营业外支出"/>
      <sheetName val="附表6"/>
      <sheetName val="流资汇总"/>
      <sheetName val="数量金额总账"/>
      <sheetName val="SCH-U-5 以前年度损益调整"/>
      <sheetName val="B"/>
      <sheetName val="3-1-1现金"/>
      <sheetName val="Sch PR-2"/>
      <sheetName val="Sch PR-3"/>
      <sheetName val="值列表"/>
      <sheetName val="选择报表"/>
      <sheetName val="CRITERIA1"/>
      <sheetName val="CRITERIA2"/>
      <sheetName val="备忘录"/>
      <sheetName val="示范99tzfl"/>
      <sheetName val="799"/>
      <sheetName val="大楼分录"/>
      <sheetName val="固定资产清单"/>
      <sheetName val="W"/>
      <sheetName val="库存商品余额表.dbf"/>
      <sheetName val="SAD"/>
      <sheetName val="短期借款审定表"/>
      <sheetName val="#REF!"/>
      <sheetName val="明细分类账"/>
      <sheetName val="数字视频并帐"/>
      <sheetName val="科目索引"/>
      <sheetName val="利润分析"/>
      <sheetName val="资产负债分析"/>
      <sheetName val="货币资金主表"/>
      <sheetName val="source"/>
      <sheetName val="Collateral"/>
      <sheetName val="盘点表"/>
      <sheetName val="Final sample listing"/>
      <sheetName val="H R"/>
      <sheetName val="FY02"/>
      <sheetName val="DWMC"/>
      <sheetName val="Dispos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  <sheetName val="Sheet1"/>
      <sheetName val="模板填写注意事项"/>
      <sheetName val="bspl"/>
      <sheetName val="cf"/>
      <sheetName val="报表"/>
      <sheetName val="调整分录"/>
      <sheetName val="2001注释"/>
      <sheetName val="2001注释补充"/>
      <sheetName val="2002注释"/>
      <sheetName val="2002注释补充"/>
      <sheetName val="2003注释"/>
      <sheetName val="2003注释补充"/>
      <sheetName val="2004注释"/>
      <sheetName val="2004注释补充"/>
      <sheetName val="现金流量表"/>
      <sheetName val="现金流量表底稿"/>
      <sheetName val="2001关联方交易"/>
      <sheetName val="2001提供资金"/>
      <sheetName val="2001接受资金"/>
      <sheetName val="2002关联方交易"/>
      <sheetName val="2002提供资金"/>
      <sheetName val="2002接受资金"/>
      <sheetName val="2003关联方交易"/>
      <sheetName val="2003提供资金"/>
      <sheetName val="2003接受资金"/>
      <sheetName val="2004关联方交易"/>
      <sheetName val="2004提供资金"/>
      <sheetName val="2004接受资金"/>
      <sheetName val="租赁资产"/>
      <sheetName val="减值准备表"/>
      <sheetName val="股东权益变化表"/>
      <sheetName val="流资汇总"/>
      <sheetName val="备忘录"/>
      <sheetName val="XL4Poppy"/>
      <sheetName val="数外余额"/>
      <sheetName val="选择报表"/>
      <sheetName val="逾龄"/>
      <sheetName val="役龄"/>
      <sheetName val="盘点表"/>
      <sheetName val="Title"/>
      <sheetName val="其他应付款4-12月份明细表"/>
      <sheetName val="总公司2002.12.31"/>
      <sheetName val="附表6"/>
      <sheetName val="银行存款明细G2001"/>
      <sheetName val="17应付票据明细表"/>
      <sheetName val="4-货币资金-现金"/>
      <sheetName val="DWMC"/>
      <sheetName val="ycl"/>
      <sheetName val="kcsp"/>
      <sheetName val="B"/>
      <sheetName val="Investment"/>
      <sheetName val="3-1-1现金"/>
      <sheetName val="1"/>
      <sheetName val="差异调整97"/>
      <sheetName val="差异调整95"/>
      <sheetName val="差异调整96"/>
      <sheetName val="98调整分录表"/>
      <sheetName val="利润表"/>
      <sheetName val="中山低值"/>
      <sheetName val="consol bal sheet"/>
      <sheetName val="07-所得税"/>
      <sheetName val="06-所得税"/>
      <sheetName val="05-所得税"/>
      <sheetName val="在产品2001"/>
      <sheetName val="#REF!"/>
      <sheetName val="SAD"/>
      <sheetName val="C1"/>
      <sheetName val="IV-2-7"/>
      <sheetName val="IV-2-20"/>
      <sheetName val="IND."/>
      <sheetName val="剥离前"/>
      <sheetName val="GF1"/>
      <sheetName val="DA-1"/>
      <sheetName val="U411"/>
      <sheetName val="J1-4003"/>
      <sheetName val="B2-2001"/>
      <sheetName val="D1535"/>
      <sheetName val="数量对比"/>
      <sheetName val="资产负债表"/>
      <sheetName val="xj"/>
      <sheetName val="补贴收入"/>
      <sheetName val="财务费用"/>
      <sheetName val="分专业利润表"/>
      <sheetName val="分专业资产负债表"/>
      <sheetName val="管理费用"/>
      <sheetName val="分专业利润分配表"/>
      <sheetName val="上市公司与关联公司往来"/>
      <sheetName val="其他业务利润"/>
      <sheetName val="人工成本"/>
      <sheetName val="所得税"/>
      <sheetName val="投资收益"/>
      <sheetName val="营业费用"/>
      <sheetName val="营业外收入"/>
      <sheetName val="营业外支出"/>
      <sheetName val="主营业务成本"/>
      <sheetName val="主营业务税金及附加"/>
      <sheetName val="主营业务收入长途"/>
      <sheetName val="主营业务收入数据"/>
      <sheetName val="主营业务收入移动"/>
      <sheetName val="主营业务收入固话"/>
      <sheetName val="主营业务收入新时空及其他"/>
      <sheetName val="主营业务收入寻呼"/>
      <sheetName val="担保"/>
      <sheetName val="BALANCE SHEET"/>
      <sheetName val="Consolidation"/>
      <sheetName val="Investment Property"/>
      <sheetName val="Final sample listing"/>
      <sheetName val="审计程序"/>
      <sheetName val="A.R 01"/>
      <sheetName val="Alternative test 2006"/>
      <sheetName val="其他利润明细"/>
      <sheetName val="dxnsjtempsheet"/>
      <sheetName val="基本情况表"/>
      <sheetName val="净料库"/>
      <sheetName val="附表七 现金"/>
      <sheetName val="凤县折旧测算"/>
      <sheetName val="示范99tzfl"/>
      <sheetName val="Translation Reserve"/>
      <sheetName val="符号标识"/>
      <sheetName val="C_301"/>
      <sheetName val="C_311"/>
      <sheetName val="C_318"/>
      <sheetName val="数字视频并帐"/>
      <sheetName val="索引"/>
      <sheetName val="数据模板1"/>
      <sheetName val="Master"/>
      <sheetName val="Er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量对比"/>
      <sheetName val="毛利"/>
      <sheetName val="月"/>
      <sheetName val="收入"/>
      <sheetName val="成本"/>
      <sheetName val="倒扎表03"/>
      <sheetName val="Sheet2"/>
      <sheetName val="17应付票据明细表"/>
      <sheetName val="内部往来"/>
      <sheetName val="二级明细"/>
      <sheetName val="其他应收-导出"/>
      <sheetName val="营业外支出"/>
      <sheetName val="销账"/>
      <sheetName val="07-所得税"/>
      <sheetName val="06-所得税"/>
      <sheetName val="05-所得税"/>
      <sheetName val="自定义列表"/>
      <sheetName val="机关财务营业费用"/>
      <sheetName val="资产负债表"/>
      <sheetName val="Investment"/>
      <sheetName val="3-1-1现金"/>
      <sheetName val="Consolidation"/>
      <sheetName val="Investment Property"/>
      <sheetName val="E1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 "/>
      <sheetName val="利润表 "/>
      <sheetName val="本部流量项目"/>
      <sheetName val="本部现金流量表"/>
      <sheetName val="yh"/>
      <sheetName val="yh4"/>
      <sheetName val="xj"/>
      <sheetName val="xj4"/>
      <sheetName val="单位应付款4"/>
      <sheetName val="单位应付款3"/>
      <sheetName val="在建工程4"/>
      <sheetName val="在建工程3"/>
      <sheetName val="数量对比"/>
      <sheetName val="净料库"/>
      <sheetName val="资产负债表"/>
      <sheetName val="内部往来"/>
      <sheetName val="销售毛利润汇总表"/>
      <sheetName val="XREF"/>
      <sheetName val="Erection"/>
      <sheetName val="备忘录"/>
      <sheetName val="数外余额"/>
      <sheetName val="1"/>
      <sheetName val="17应付票据明细表"/>
      <sheetName val="销账"/>
      <sheetName val="银行存款明细G2001"/>
      <sheetName val="利润表"/>
      <sheetName val="流资汇总"/>
      <sheetName val="FA-06-不看"/>
      <sheetName val="FA-05-不看"/>
      <sheetName val="07-所得税"/>
      <sheetName val="06-所得税"/>
      <sheetName val="05-所得税"/>
      <sheetName val="SCH-U-5 以前年度损益调整"/>
      <sheetName val="符号标识"/>
      <sheetName val="封面"/>
      <sheetName val="选择报表"/>
      <sheetName val="AFEMAI"/>
      <sheetName val="其他应付款4-12月份明细表"/>
      <sheetName val="以前年度损益调整"/>
      <sheetName val="B"/>
      <sheetName val="盘点表"/>
      <sheetName val="附表6"/>
      <sheetName val="总公司2002.12.31"/>
      <sheetName val="Investment"/>
      <sheetName val="Consolidation"/>
      <sheetName val="Investment Property"/>
      <sheetName val="dxnsjtempsheet"/>
      <sheetName val="IV-2-7"/>
      <sheetName val="IV-2-20"/>
      <sheetName val="CRITERIA1"/>
      <sheetName val="CRITERIA2"/>
      <sheetName val="T-本部销售品种分析"/>
      <sheetName val="XL4Poppy"/>
      <sheetName val="BALANCE SHEET"/>
      <sheetName val="Source"/>
      <sheetName val="3-1-1现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销"/>
      <sheetName val="进账"/>
      <sheetName val="抄"/>
      <sheetName val="认"/>
      <sheetName val="认 (2)"/>
      <sheetName val="Sheet3"/>
      <sheetName val="销账"/>
      <sheetName val="中山低值"/>
      <sheetName val="#REF!"/>
      <sheetName val="original"/>
      <sheetName val="xj"/>
      <sheetName val="机关财务营业费用"/>
      <sheetName val="07-所得税"/>
      <sheetName val="06-所得税"/>
      <sheetName val="05-所得税"/>
      <sheetName val="B"/>
      <sheetName val="A430"/>
      <sheetName val="AFEMAI"/>
      <sheetName val="Title"/>
      <sheetName val="利润表"/>
      <sheetName val="总公司2002.12.31"/>
      <sheetName val="Source"/>
      <sheetName val="Investment"/>
      <sheetName val="3-1-1现金"/>
      <sheetName val="机械台时费计算表"/>
      <sheetName val="砼配合比"/>
      <sheetName val="银行存款明细G2001"/>
      <sheetName val="盘点表"/>
      <sheetName val="17应付票据明细表"/>
      <sheetName val="凤县折旧测算"/>
      <sheetName val="E1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A1"/>
      <sheetName val="A2"/>
      <sheetName val="A3"/>
      <sheetName val="B"/>
      <sheetName val="C"/>
      <sheetName val="D"/>
      <sheetName val="E"/>
      <sheetName val="F1"/>
      <sheetName val="F2"/>
      <sheetName val="G"/>
      <sheetName val="H"/>
      <sheetName val="Revenue"/>
      <sheetName val="AIE"/>
      <sheetName val="AMECO"/>
      <sheetName val="AC-Finance"/>
      <sheetName val="Beijing Aviation Equipment"/>
      <sheetName val="Air China Express"/>
      <sheetName val="Beijing Aviation Passenger"/>
      <sheetName val="Beijing Phoenix"/>
      <sheetName val="Investment Holdings"/>
      <sheetName val="Catering"/>
      <sheetName val="China travel Air Ltd"/>
      <sheetName val="Shantou"/>
      <sheetName val="AMS Forward"/>
      <sheetName val="Shenzhen Airlines"/>
      <sheetName val="carpet"/>
      <sheetName val="Hotel Property"/>
      <sheetName val="资产负债表"/>
      <sheetName val="Detail Loan Move. &amp; Listing"/>
      <sheetName val="B30111"/>
      <sheetName val="资债比较原"/>
      <sheetName val="original"/>
      <sheetName val="C_301"/>
      <sheetName val="C_311"/>
      <sheetName val="C_318"/>
      <sheetName val="CRITERIA1"/>
      <sheetName val="CRITERIA2"/>
      <sheetName val="Sheet1 (11)"/>
      <sheetName val="A430"/>
      <sheetName val="XL4Poppy"/>
      <sheetName val="以前年度损益调整"/>
      <sheetName val="综合成本分析01.01-0205"/>
      <sheetName val="示范99tzfl"/>
      <sheetName val="材料采购-入库"/>
      <sheetName val="原材料－其他"/>
      <sheetName val="材料成本差异－运费等"/>
      <sheetName val="YS02-02"/>
      <sheetName val="1"/>
      <sheetName val="PER SALES ORG"/>
      <sheetName val="短期借款审定表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A300"/>
      <sheetName val="A400"/>
      <sheetName val="consol B&amp;S"/>
      <sheetName val="consol P&amp;L"/>
      <sheetName val="分行营业部01-BS"/>
      <sheetName val="分行营业部01-PL"/>
      <sheetName val="分行营业部00-BS"/>
      <sheetName val="分行营业部00-PL"/>
      <sheetName val="A500"/>
      <sheetName val="A501"/>
      <sheetName val="A502"/>
      <sheetName val="A510"/>
      <sheetName val="A1000"/>
      <sheetName val="B100"/>
      <sheetName val="C"/>
      <sheetName val="c100"/>
      <sheetName val="C200"/>
      <sheetName val="C201"/>
      <sheetName val="C300"/>
      <sheetName val="C301"/>
      <sheetName val="C400"/>
      <sheetName val="C401"/>
      <sheetName val="C500"/>
      <sheetName val="E"/>
      <sheetName val="E10"/>
      <sheetName val="E100"/>
      <sheetName val="E200"/>
      <sheetName val="e300"/>
      <sheetName val="e301"/>
      <sheetName val="e302"/>
      <sheetName val="E400"/>
      <sheetName val="E500"/>
      <sheetName val="E501"/>
      <sheetName val="E600"/>
      <sheetName val="E700"/>
      <sheetName val="E701"/>
      <sheetName val="E702"/>
      <sheetName val="e800"/>
      <sheetName val="e801"/>
      <sheetName val="E810"/>
      <sheetName val="E811"/>
      <sheetName val="E815"/>
      <sheetName val="E820"/>
      <sheetName val="E830"/>
      <sheetName val="e900"/>
      <sheetName val="e901"/>
      <sheetName val="e902"/>
      <sheetName val="E1000"/>
      <sheetName val="E1010"/>
      <sheetName val="E1020"/>
      <sheetName val="G"/>
      <sheetName val="G100"/>
      <sheetName val="G101"/>
      <sheetName val="G102"/>
      <sheetName val="H"/>
      <sheetName val="H10"/>
      <sheetName val="H100"/>
      <sheetName val="H200"/>
      <sheetName val="H210"/>
      <sheetName val="J"/>
      <sheetName val="j100"/>
      <sheetName val="j200"/>
      <sheetName val="j201"/>
      <sheetName val="K"/>
      <sheetName val="K100"/>
      <sheetName val="k200"/>
      <sheetName val="k210"/>
      <sheetName val="K300"/>
      <sheetName val="k310"/>
      <sheetName val="k400"/>
      <sheetName val="L"/>
      <sheetName val="L100"/>
      <sheetName val="N"/>
      <sheetName val="N10"/>
      <sheetName val="N100"/>
      <sheetName val="n200"/>
      <sheetName val="N210"/>
      <sheetName val="N211"/>
      <sheetName val="N300"/>
      <sheetName val="N400"/>
      <sheetName val="N500"/>
      <sheetName val="O"/>
      <sheetName val="o100"/>
      <sheetName val="o200"/>
      <sheetName val="o300"/>
      <sheetName val="o310"/>
      <sheetName val="P"/>
      <sheetName val="P100"/>
      <sheetName val="P200"/>
      <sheetName val="Q"/>
      <sheetName val="Q100P"/>
      <sheetName val="Q200P"/>
      <sheetName val="Q300"/>
      <sheetName val="S"/>
      <sheetName val="S100"/>
      <sheetName val="T"/>
      <sheetName val="U.detail"/>
      <sheetName val="u"/>
      <sheetName val="u100"/>
      <sheetName val="u200"/>
      <sheetName val="u300"/>
      <sheetName val="u400"/>
      <sheetName val="u500"/>
      <sheetName val="V"/>
      <sheetName val="v100"/>
      <sheetName val="v200"/>
      <sheetName val="v300"/>
      <sheetName val="v301"/>
      <sheetName val="OS Matters"/>
      <sheetName val="review"/>
      <sheetName val="Standard audit marks"/>
      <sheetName val="Sheet1"/>
      <sheetName val="Source"/>
      <sheetName val="B"/>
      <sheetName val="17应付票据明细表"/>
      <sheetName val="F1"/>
      <sheetName val="资产负债表"/>
      <sheetName val="Collateral"/>
      <sheetName val="BALANCE SHEET"/>
      <sheetName val="其他应付款4-12月份明细表"/>
      <sheetName val="FA-06-不看"/>
      <sheetName val="FA-05-不看"/>
      <sheetName val="ycl"/>
      <sheetName val="kcsp"/>
      <sheetName val="07-所得税"/>
      <sheetName val="06-所得税"/>
      <sheetName val="05-所得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程序"/>
      <sheetName val="主表"/>
      <sheetName val="管理费用明细表"/>
      <sheetName val="管理费用分析表"/>
      <sheetName val="合并数"/>
      <sheetName val="研究开发费"/>
      <sheetName val="管理抽"/>
      <sheetName val="程序 (2)"/>
      <sheetName val="营业费用主表"/>
      <sheetName val="营业费用明细表 "/>
      <sheetName val="营业费用分析表"/>
      <sheetName val="营业费合并合并"/>
      <sheetName val="房租测算"/>
      <sheetName val="营业费抽"/>
      <sheetName val="财务费用主表"/>
      <sheetName val="财务费用明细"/>
      <sheetName val="财务费用明细 "/>
      <sheetName val="财务费用分析表"/>
      <sheetName val="财务费用附注"/>
      <sheetName val="FY02"/>
      <sheetName val="B"/>
      <sheetName val="E1020"/>
      <sheetName val="F1"/>
      <sheetName val="中山低值"/>
      <sheetName val="科目索引"/>
      <sheetName val="凤县折旧测算"/>
      <sheetName val="XREF"/>
      <sheetName val="98调整分录表"/>
      <sheetName val="DWMC"/>
      <sheetName val="差异调整97"/>
      <sheetName val="差异调整95"/>
      <sheetName val="差异调整96"/>
      <sheetName val="loan database"/>
      <sheetName val="数量对比"/>
      <sheetName val="附表6"/>
      <sheetName val="总公司2002.12.31"/>
      <sheetName val="内部往来"/>
      <sheetName val="17应付票据明细表"/>
      <sheetName val="其他应付款4-12月份明细表"/>
      <sheetName val="数外余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A1"/>
      <sheetName val="A2"/>
      <sheetName val="A3"/>
      <sheetName val="B"/>
      <sheetName val="C"/>
      <sheetName val="D"/>
      <sheetName val="E"/>
      <sheetName val="F1"/>
      <sheetName val="F2"/>
      <sheetName val="G"/>
      <sheetName val="H"/>
      <sheetName val="Revenue"/>
      <sheetName val="AIE"/>
      <sheetName val="AMECO"/>
      <sheetName val="AC-Finance"/>
      <sheetName val="Beijing Aviation Equipment"/>
      <sheetName val="Air China Express"/>
      <sheetName val="Beijing Aviation Passenger"/>
      <sheetName val="Beijing Phoenix"/>
      <sheetName val="Investment Holdings"/>
      <sheetName val="Catering"/>
      <sheetName val="China travel Air Ltd"/>
      <sheetName val="Shantou"/>
      <sheetName val="AMS Forward"/>
      <sheetName val="Shenzhen Airlines"/>
      <sheetName val="carpet"/>
      <sheetName val="Hotel Property"/>
      <sheetName val="E1020"/>
      <sheetName val="13崇州"/>
      <sheetName val="资产负债表"/>
      <sheetName val="base"/>
      <sheetName val="Sheet1"/>
      <sheetName val="Exchange Rate"/>
      <sheetName val="Sign Off Form"/>
      <sheetName val="detailed list info"/>
      <sheetName val="F101"/>
      <sheetName val="Toolbox"/>
      <sheetName val="17应付票据明细表"/>
      <sheetName val="XREF"/>
      <sheetName val="合并数"/>
      <sheetName val="封面"/>
      <sheetName val="科目索引"/>
      <sheetName val="凤县折旧测算"/>
      <sheetName val="Source"/>
      <sheetName val="中山低值"/>
      <sheetName val="净料库"/>
      <sheetName val="BALANCE SHEET"/>
      <sheetName val="数外余额"/>
      <sheetName val="master"/>
      <sheetName val="其他应付款科目余额2005.12.31"/>
      <sheetName val="Collateral"/>
      <sheetName val="2004"/>
      <sheetName val="其他应付款4-12月份明细表"/>
      <sheetName val="ycl"/>
      <sheetName val="kcsp"/>
      <sheetName val="贷款余额明细"/>
      <sheetName val="SCH-U-5 以前年度损益调整"/>
      <sheetName val="Detail Loan Move. &amp; Listing"/>
      <sheetName val="附表6"/>
      <sheetName val="FA-06-不看"/>
      <sheetName val="FA-05-不看"/>
      <sheetName val="XL4Poppy"/>
      <sheetName val="3-1-1现金"/>
      <sheetName val="盘点表"/>
      <sheetName val="PER SALES ORG"/>
      <sheetName val="报表格式"/>
      <sheetName val="首页"/>
      <sheetName val="SAD"/>
      <sheetName val="应收账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现金流量表"/>
      <sheetName val="现金流量表工作底稿"/>
      <sheetName val="补充资料"/>
      <sheetName val="调整分录"/>
      <sheetName val="资产负债表"/>
      <sheetName val="合并抵消分录"/>
      <sheetName val="损益表"/>
      <sheetName val="损益明细表"/>
      <sheetName val="利润分配表"/>
      <sheetName val="实收资本"/>
      <sheetName val="固定资产及累计折旧表"/>
      <sheetName val="AC0607B2"/>
      <sheetName val="长期投资表"/>
      <sheetName val="库存材料"/>
      <sheetName val="福利费、工资"/>
      <sheetName val="基本生产"/>
      <sheetName val="辅助生产表"/>
      <sheetName val="管理费用"/>
      <sheetName val="销售及财务费用"/>
      <sheetName val="营业外收支表"/>
      <sheetName val="在建工程表"/>
      <sheetName val="纳税情况表"/>
      <sheetName val="业务往来"/>
      <sheetName val="保险情况表"/>
      <sheetName val="保险投保明细表"/>
      <sheetName val="保险事故、赔款情况表"/>
      <sheetName val="债权债务表"/>
      <sheetName val="银行余额调整"/>
      <sheetName val="封面"/>
      <sheetName val="_____"/>
      <sheetName val="B"/>
      <sheetName val="AFEMAI"/>
      <sheetName val="使用说明"/>
      <sheetName val="SZ1"/>
      <sheetName val="SZ2"/>
      <sheetName val="SZ3"/>
      <sheetName val="SZ4"/>
      <sheetName val="SZ5"/>
      <sheetName val="01-01-16（收入表）"/>
      <sheetName val="02-01-16（成本表）"/>
      <sheetName val="03-16(成本费用）"/>
      <sheetName val="12(762mm)套管"/>
      <sheetName val="选择报表"/>
      <sheetName val="BALANCE SHEET"/>
      <sheetName val="#REF!"/>
      <sheetName val="会计科目表"/>
      <sheetName val="Sheet1"/>
      <sheetName val="中山低值"/>
      <sheetName val="J&amp;Q"/>
      <sheetName val="XL4Poppy"/>
      <sheetName val="Collateral"/>
      <sheetName val="loan database"/>
      <sheetName val="KEY"/>
      <sheetName val="总公司2002.12.31"/>
      <sheetName val="附表6"/>
      <sheetName val="source"/>
      <sheetName val="F1"/>
      <sheetName val="利润表"/>
      <sheetName val="original"/>
      <sheetName val="A"/>
      <sheetName val="清单12.31"/>
      <sheetName val="KKKKKKKK"/>
      <sheetName val="ARP"/>
      <sheetName val="E1020"/>
      <sheetName val="3-1-1现金"/>
      <sheetName val="索引表"/>
      <sheetName val="17应付票据明细表"/>
      <sheetName val="W"/>
      <sheetName val="M-5C"/>
      <sheetName val="企业表一"/>
      <sheetName val="M-5A"/>
      <sheetName val="H200-WP&amp;PBC"/>
      <sheetName val="Disposition"/>
      <sheetName val="科目索引"/>
      <sheetName val="detail"/>
      <sheetName val="POWER ASSUMPTIONS"/>
      <sheetName val="Sch PR-2"/>
      <sheetName val="Sch PR-3"/>
      <sheetName val="Final sample listing"/>
      <sheetName val="A430"/>
      <sheetName val="B30111"/>
      <sheetName val="北船报表9912"/>
      <sheetName val="数量对比"/>
      <sheetName val="xj"/>
      <sheetName val="Toolbox"/>
      <sheetName val="内部往来"/>
      <sheetName val="自定义列表"/>
      <sheetName val="42贴现"/>
      <sheetName val="data"/>
      <sheetName val="损益明细-收入"/>
      <sheetName val="报表"/>
      <sheetName val="选择项"/>
      <sheetName val="Table"/>
      <sheetName val="Sheet11"/>
      <sheetName val="master"/>
      <sheetName val="拨备input"/>
      <sheetName val="行业"/>
      <sheetName val="Exchange Rate"/>
      <sheetName val="设备部房屋"/>
      <sheetName val="综合"/>
      <sheetName val="公司－行业"/>
      <sheetName val="Detail Loan Move. &amp; Listing"/>
      <sheetName val="财务费用"/>
      <sheetName val="CH"/>
      <sheetName val="11月回款"/>
      <sheetName val="11月销售"/>
      <sheetName val="Sheet2"/>
      <sheetName val="Sign Off Form"/>
      <sheetName val="科目余额表"/>
      <sheetName val="OutSum"/>
      <sheetName val="F101"/>
      <sheetName val="jg"/>
      <sheetName val="Consol"/>
      <sheetName val="单位设置"/>
      <sheetName val="合并科目"/>
      <sheetName val="SCH-U-5 以前年度损益调整"/>
      <sheetName val="H100"/>
      <sheetName val="上步"/>
      <sheetName val="131贷款呆帐准备"/>
      <sheetName val="G.1R-Shou COP Gf"/>
      <sheetName val="债券回购"/>
      <sheetName val="委托加工材料"/>
      <sheetName val="K311 A_List02"/>
      <sheetName val="Main"/>
      <sheetName val="上报资产负债表"/>
      <sheetName val="上报损益表"/>
      <sheetName val="现金流量表（月报）"/>
      <sheetName val="补充表"/>
      <sheetName val="机关财务营业费用"/>
      <sheetName val="报表格式"/>
      <sheetName val="首页"/>
      <sheetName val="dxnsjtempsheet"/>
      <sheetName val="FA-06-不看"/>
      <sheetName val="FA-05-不看"/>
      <sheetName val="报表项目"/>
      <sheetName val="98调整分录表"/>
      <sheetName val="应收账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表 "/>
      <sheetName val="目录表"/>
      <sheetName val="未审资产负债表"/>
      <sheetName val="未审利润表"/>
      <sheetName val="调整分录"/>
      <sheetName val="试算平衡表"/>
      <sheetName val="报表与审计明细表校验"/>
      <sheetName val="资产负债表 （万元）"/>
      <sheetName val="调整后资产负债表"/>
      <sheetName val="调整后利润和利润分配表"/>
      <sheetName val="现金及存放央行"/>
      <sheetName val="现金"/>
      <sheetName val="存放央行款项"/>
      <sheetName val="存放同业款项"/>
      <sheetName val="拆出资金"/>
      <sheetName val="交易性金融资产"/>
      <sheetName val="买入返售金融资产"/>
      <sheetName val="应收利息"/>
      <sheetName val="贷款汇总"/>
      <sheetName val="贷款损失准备"/>
      <sheetName val="应收款项类投资"/>
      <sheetName val="可供出售金融资产"/>
      <sheetName val="持有至到期投资"/>
      <sheetName val="长期股权投资"/>
      <sheetName val="投资性房地产"/>
      <sheetName val="固定资产汇总"/>
      <sheetName val="房屋建筑物"/>
      <sheetName val="运输设备"/>
      <sheetName val="电子设备"/>
      <sheetName val="机器设备"/>
      <sheetName val="其他设备 "/>
      <sheetName val="在建工程"/>
      <sheetName val="无形资产"/>
      <sheetName val="递延所得税资产"/>
      <sheetName val="其他资产"/>
      <sheetName val="央行专项扶持资金"/>
      <sheetName val="其他应收款"/>
      <sheetName val="长期待摊费用"/>
      <sheetName val="抵债资产汇总"/>
      <sheetName val="抵债资产（房屋）"/>
      <sheetName val="抵债资产（土地使用权）"/>
      <sheetName val="抵债资产（运输）"/>
      <sheetName val="向中央银行借款"/>
      <sheetName val="其他类资产"/>
      <sheetName val="固定资产清理"/>
      <sheetName val="待处理财产损溢"/>
      <sheetName val="期收款项"/>
      <sheetName val="同城往来"/>
      <sheetName val="同业存放款项"/>
      <sheetName val="同业拆入"/>
      <sheetName val="卖出回购金融资产款"/>
      <sheetName val="吸收存款"/>
      <sheetName val="单位活期存款"/>
      <sheetName val="单位定期存款"/>
      <sheetName val="保证金存款"/>
      <sheetName val="结构性存款"/>
      <sheetName val="财政性存款"/>
      <sheetName val="应解汇款"/>
      <sheetName val="待结算财政款项"/>
      <sheetName val="个人活期存款"/>
      <sheetName val="个人定期存款"/>
      <sheetName val="一年内到期存款"/>
      <sheetName val="应付职工薪酬"/>
      <sheetName val="应交税费"/>
      <sheetName val="应付利息"/>
      <sheetName val="预计负债"/>
      <sheetName val="递延所得税负债"/>
      <sheetName val="其他负债"/>
      <sheetName val="联行存放款项"/>
      <sheetName val="央行拨付专项票据资金"/>
      <sheetName val="清算资金往来"/>
      <sheetName val="应付股利"/>
      <sheetName val="其它应付款"/>
      <sheetName val="汇出汇款"/>
      <sheetName val="预提费用"/>
      <sheetName val="管理部门统筹资金"/>
      <sheetName val="其他"/>
      <sheetName val="代理业务负债"/>
      <sheetName val="期付款项"/>
      <sheetName val="费用专户存款"/>
      <sheetName val="实收资本"/>
      <sheetName val="资本公积"/>
      <sheetName val="库存股"/>
      <sheetName val="盈余公积"/>
      <sheetName val="一般准备"/>
      <sheetName val="未分配利润"/>
      <sheetName val="资产负债表"/>
      <sheetName val="科目索引"/>
      <sheetName val="B"/>
      <sheetName val="B30111"/>
      <sheetName val="选择报表"/>
      <sheetName val="企业表一"/>
      <sheetName val="XL4Poppy"/>
      <sheetName val="M-5C"/>
      <sheetName val="M-5A"/>
      <sheetName val="销账"/>
      <sheetName val="银行存款明细G2001"/>
      <sheetName val="内部往来"/>
      <sheetName val="F1"/>
      <sheetName val="xj"/>
      <sheetName val="数量对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贴现2003"/>
      <sheetName val="贴现2002"/>
      <sheetName val="贴现(总表)"/>
      <sheetName val="表外项目-银行承兑汇票"/>
      <sheetName val="贷款清单2002"/>
      <sheetName val="贷款清单2003"/>
      <sheetName val="选择报表"/>
      <sheetName val="封面"/>
      <sheetName val="中山低值"/>
      <sheetName val="企业表一"/>
      <sheetName val="XL4Poppy"/>
      <sheetName val="M-5C"/>
      <sheetName val="M-5A"/>
      <sheetName val="B30111"/>
      <sheetName val="差异调整97"/>
      <sheetName val="差异调整95"/>
      <sheetName val="差异调整96"/>
      <sheetName val="资产负债表"/>
      <sheetName val="FA-06-不看"/>
      <sheetName val="FA-05-不看"/>
      <sheetName val="凤县折旧测算"/>
      <sheetName val="17应付票据明细表"/>
      <sheetName val="机关财务营业费用"/>
      <sheetName val="YS02-02"/>
      <sheetName val="以前年度损益调整"/>
      <sheetName val="银行存款明细G2001"/>
      <sheetName val="07-所得税"/>
      <sheetName val="06-所得税"/>
      <sheetName val="05-所得税"/>
      <sheetName val="二级明细"/>
      <sheetName val="其他应收-导出"/>
      <sheetName val="营业外支出"/>
      <sheetName val="销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贴现2003"/>
      <sheetName val="贴现2002"/>
      <sheetName val="贴现(总表)"/>
      <sheetName val="表外项目-银行承兑汇票"/>
      <sheetName val="贷款清单2002"/>
      <sheetName val="贷款清单2003"/>
      <sheetName val="选择报表"/>
      <sheetName val="封面"/>
      <sheetName val="07-所得税"/>
      <sheetName val="06-所得税"/>
      <sheetName val="05-所得税"/>
      <sheetName val="FA-06-不看"/>
      <sheetName val="FA-05-不看"/>
      <sheetName val="销账"/>
      <sheetName val="银行存款明细G2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流转表"/>
      <sheetName val="基本情况表"/>
      <sheetName val="封面"/>
      <sheetName val="目录"/>
      <sheetName val="B23"/>
      <sheetName val="B24"/>
      <sheetName val="B25"/>
      <sheetName val="B251"/>
      <sheetName val="B252"/>
      <sheetName val="B253"/>
      <sheetName val="B254"/>
      <sheetName val="B26"/>
      <sheetName val="B27"/>
      <sheetName val="B28"/>
      <sheetName val="B29"/>
      <sheetName val="B30101a"/>
      <sheetName val="B30101b"/>
      <sheetName val="B30103"/>
      <sheetName val="B30104"/>
      <sheetName val="B30109"/>
      <sheetName val="B30111"/>
      <sheetName val="B30112a"/>
      <sheetName val="B30112f"/>
      <sheetName val="B30202"/>
      <sheetName val="B30203"/>
      <sheetName val="B303"/>
      <sheetName val="B30301"/>
      <sheetName val="B30302"/>
      <sheetName val="B30303"/>
      <sheetName val="B30304"/>
      <sheetName val="B30305"/>
      <sheetName val="B30306"/>
      <sheetName val="B30307"/>
      <sheetName val="B30308"/>
      <sheetName val="B30401a"/>
      <sheetName val="B30401b"/>
      <sheetName val="B30601"/>
      <sheetName val="B30602"/>
      <sheetName val="B30603"/>
      <sheetName val="B30604"/>
      <sheetName val="B30605"/>
      <sheetName val="B30606"/>
      <sheetName val="B30610"/>
      <sheetName val="B30611"/>
      <sheetName val="B30617"/>
      <sheetName val="B30617a"/>
      <sheetName val="B30617b"/>
      <sheetName val="B30617c"/>
      <sheetName val="B30617d"/>
      <sheetName val="B310"/>
      <sheetName val="B31001"/>
      <sheetName val="B31002"/>
      <sheetName val="B31003"/>
      <sheetName val="B31004"/>
      <sheetName val="B31005"/>
      <sheetName val="B31006"/>
      <sheetName val="B312"/>
      <sheetName val="B31201"/>
      <sheetName val="B31202"/>
      <sheetName val="B31203"/>
      <sheetName val="B31204"/>
      <sheetName val="B31205"/>
      <sheetName val="B31206"/>
      <sheetName val="B31207"/>
      <sheetName val="B313"/>
      <sheetName val="B31301"/>
      <sheetName val="B31302"/>
      <sheetName val="B31303"/>
      <sheetName val="B31304"/>
      <sheetName val="B31305"/>
      <sheetName val="B31306"/>
      <sheetName val="B31307"/>
      <sheetName val="B31308"/>
      <sheetName val="B31309"/>
      <sheetName val="B31310"/>
      <sheetName val="事业人员"/>
      <sheetName val="调整表"/>
      <sheetName val="对外担保事项"/>
      <sheetName val="单位（个人） 函"/>
      <sheetName val="单位（个人） 函 (2)"/>
      <sheetName val="单位（个人） 函 (3)"/>
      <sheetName val="单位（个人） 函 (4)"/>
      <sheetName val="单位（个人） 函 (5)"/>
      <sheetName val="单位（个人） 函 (6)"/>
      <sheetName val="单位（个人） 函 (7)"/>
      <sheetName val="单位（个人） 函 (8)"/>
      <sheetName val="银行函"/>
      <sheetName val="银行函 (2)"/>
      <sheetName val="银行函 (3)"/>
      <sheetName val="B"/>
      <sheetName val="选择报表"/>
      <sheetName val="企业表一"/>
      <sheetName val="XL4Poppy"/>
      <sheetName val="DWMC"/>
      <sheetName val="M-5C"/>
      <sheetName val="M-5A"/>
      <sheetName val="中山低值"/>
      <sheetName val="差异调整97"/>
      <sheetName val="K311 A_List02"/>
      <sheetName val="E1020"/>
      <sheetName val="备忘录"/>
      <sheetName val="总公司2002.12.31"/>
      <sheetName val="Repayment Summary"/>
      <sheetName val="XREF"/>
      <sheetName val="F1"/>
      <sheetName val="数量对比"/>
      <sheetName val="xj"/>
      <sheetName val="以前年度损益调整"/>
      <sheetName val="YS02-02"/>
      <sheetName val="材料采购－原材料（购价）"/>
      <sheetName val="FA-06-不看"/>
      <sheetName val="FA-05-不看"/>
      <sheetName val="银行存款明细G2001"/>
      <sheetName val="07-所得税"/>
      <sheetName val="06-所得税"/>
      <sheetName val="05-所得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流转表"/>
      <sheetName val="基本情况表"/>
      <sheetName val="封面"/>
      <sheetName val="目录"/>
      <sheetName val="B23"/>
      <sheetName val="B24"/>
      <sheetName val="B25"/>
      <sheetName val="B251"/>
      <sheetName val="B252"/>
      <sheetName val="B253"/>
      <sheetName val="B254"/>
      <sheetName val="B26"/>
      <sheetName val="B27"/>
      <sheetName val="B28"/>
      <sheetName val="B29"/>
      <sheetName val="B30101a"/>
      <sheetName val="B30101b"/>
      <sheetName val="B30103"/>
      <sheetName val="B30104"/>
      <sheetName val="B30109"/>
      <sheetName val="B30111"/>
      <sheetName val="B30112a"/>
      <sheetName val="B30112f"/>
      <sheetName val="B30202"/>
      <sheetName val="B30203"/>
      <sheetName val="B303"/>
      <sheetName val="B30301"/>
      <sheetName val="B30302"/>
      <sheetName val="B30303"/>
      <sheetName val="B30304"/>
      <sheetName val="B30305"/>
      <sheetName val="B30306"/>
      <sheetName val="B30307"/>
      <sheetName val="B30308"/>
      <sheetName val="B30401a"/>
      <sheetName val="B30401b"/>
      <sheetName val="B30601"/>
      <sheetName val="B30602"/>
      <sheetName val="B30603"/>
      <sheetName val="B30604"/>
      <sheetName val="B30605"/>
      <sheetName val="B30606"/>
      <sheetName val="B30610"/>
      <sheetName val="B30611"/>
      <sheetName val="B30617"/>
      <sheetName val="B30617a"/>
      <sheetName val="B30617b"/>
      <sheetName val="B30617c"/>
      <sheetName val="B30617d"/>
      <sheetName val="B310"/>
      <sheetName val="B31001"/>
      <sheetName val="B31002"/>
      <sheetName val="B31003"/>
      <sheetName val="B31004"/>
      <sheetName val="B31005"/>
      <sheetName val="B31006"/>
      <sheetName val="B312"/>
      <sheetName val="B31201"/>
      <sheetName val="B31202"/>
      <sheetName val="B31203"/>
      <sheetName val="B31204"/>
      <sheetName val="B31205"/>
      <sheetName val="B31206"/>
      <sheetName val="B31207"/>
      <sheetName val="B313"/>
      <sheetName val="B31301"/>
      <sheetName val="B31302"/>
      <sheetName val="B31303"/>
      <sheetName val="B31304"/>
      <sheetName val="B31305"/>
      <sheetName val="B31306"/>
      <sheetName val="B31307"/>
      <sheetName val="B31308"/>
      <sheetName val="B31309"/>
      <sheetName val="B31310"/>
      <sheetName val="事业人员"/>
      <sheetName val="调整表"/>
      <sheetName val="对外担保事项"/>
      <sheetName val="单位（个人） 函"/>
      <sheetName val="单位（个人） 函 (2)"/>
      <sheetName val="单位（个人） 函 (3)"/>
      <sheetName val="单位（个人） 函 (4)"/>
      <sheetName val="单位（个人） 函 (5)"/>
      <sheetName val="单位（个人） 函 (6)"/>
      <sheetName val="单位（个人） 函 (7)"/>
      <sheetName val="单位（个人） 函 (8)"/>
      <sheetName val="银行函"/>
      <sheetName val="银行函 (2)"/>
      <sheetName val="银行函 (3)"/>
      <sheetName val="B"/>
      <sheetName val="选择报表"/>
      <sheetName val="E1020"/>
      <sheetName val="FA-06-不看"/>
      <sheetName val="FA-05-不看"/>
      <sheetName val="凤县折旧测算"/>
      <sheetName val="07-所得税"/>
      <sheetName val="06-所得税"/>
      <sheetName val="05-所得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广西汇总"/>
      <sheetName val="企业前三年损益表"/>
      <sheetName val="现金盘点表"/>
      <sheetName val="存货盘点表"/>
      <sheetName val="中山货币"/>
      <sheetName val="中山应收"/>
      <sheetName val="中山原材料"/>
      <sheetName val="中山待摊"/>
      <sheetName val="中山低值"/>
      <sheetName val="中山包装"/>
      <sheetName val="产成品"/>
      <sheetName val="中山递延"/>
      <sheetName val="中山在建"/>
      <sheetName val="中山负债"/>
      <sheetName val="建筑物（帐面)"/>
      <sheetName val="建筑物 (王工） (2)"/>
      <sheetName val="车辆"/>
      <sheetName val="中山设备"/>
      <sheetName val="中山土地"/>
      <sheetName val="Sheet1"/>
      <sheetName val="Sheet2"/>
      <sheetName val="Sheet3"/>
      <sheetName val="Sheet4"/>
      <sheetName val="Sheet5"/>
      <sheetName val="Sheet6"/>
      <sheetName val="XL4Poppy"/>
      <sheetName val="利润表"/>
      <sheetName val="资产负债表"/>
      <sheetName val="数量金额总账"/>
      <sheetName val="凤县折旧测算"/>
      <sheetName val="original"/>
      <sheetName val="Consolidation"/>
      <sheetName val="Investment Property"/>
      <sheetName val="07-所得税"/>
      <sheetName val="06-所得税"/>
      <sheetName val="05-所得税"/>
      <sheetName val="选择报表"/>
      <sheetName val="B30111"/>
      <sheetName val="B"/>
      <sheetName val="DWMC"/>
      <sheetName val="差异调整97"/>
      <sheetName val="差异调整95"/>
      <sheetName val="差异调整96"/>
      <sheetName val="大楼分录"/>
      <sheetName val="FA-06-不看"/>
      <sheetName val="FA-05-不看"/>
      <sheetName val="企业表一"/>
      <sheetName val="M-5C"/>
      <sheetName val="M-5A"/>
      <sheetName val="dxnsjtempsheet"/>
      <sheetName val="Title"/>
      <sheetName val="SAD"/>
      <sheetName val="E1020"/>
      <sheetName val="xj"/>
      <sheetName val="委托加工"/>
      <sheetName val="调整分录-原准则"/>
      <sheetName val="成本调整明细表"/>
      <sheetName val="产品销售收入成本明细表（合同）"/>
      <sheetName val="库存"/>
      <sheetName val="净料库"/>
      <sheetName val="单位名称"/>
      <sheetName val="98调整分录表"/>
      <sheetName val="#REF!"/>
      <sheetName val="C_301"/>
      <sheetName val="C_311"/>
      <sheetName val="C_318"/>
      <sheetName val="1461（12.6）"/>
      <sheetName val="短期借款审定表"/>
      <sheetName val="清单定稿"/>
      <sheetName val="备忘录"/>
      <sheetName val="销账"/>
      <sheetName val="产品销售毛利表"/>
      <sheetName val="货币资金主表"/>
      <sheetName val="1月"/>
      <sheetName val="III-1-10"/>
      <sheetName val="III-1-7"/>
      <sheetName val="III-1-9"/>
      <sheetName val="III-1-6"/>
      <sheetName val="III-1-1"/>
      <sheetName val="III-1-8"/>
      <sheetName val="III-1-2-1"/>
      <sheetName val="III-1-5"/>
      <sheetName val="III-1-4"/>
      <sheetName val="Repayment Summary"/>
      <sheetName val="XREF"/>
      <sheetName val="F1"/>
      <sheetName val="银行存款明细G2001"/>
      <sheetName val="内部往来"/>
      <sheetName val="表现奖"/>
      <sheetName val="补贴"/>
      <sheetName val="加班工资"/>
      <sheetName val="其他"/>
      <sheetName val="应付工资基本工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ead"/>
      <sheetName val="A1"/>
      <sheetName val="A2"/>
      <sheetName val="A3"/>
      <sheetName val="B"/>
      <sheetName val="C"/>
      <sheetName val="D"/>
      <sheetName val="E"/>
      <sheetName val="F1"/>
      <sheetName val="F2"/>
      <sheetName val="G"/>
      <sheetName val="H"/>
      <sheetName val="Revenue"/>
      <sheetName val="AIE"/>
      <sheetName val="AMECO"/>
      <sheetName val="AC-Finance"/>
      <sheetName val="Beijing Aviation Equipment"/>
      <sheetName val="Air China Express"/>
      <sheetName val="Beijing Aviation Passenger"/>
      <sheetName val="Beijing Phoenix"/>
      <sheetName val="Investment Holdings"/>
      <sheetName val="Catering"/>
      <sheetName val="China travel Air Ltd"/>
      <sheetName val="Shantou"/>
      <sheetName val="AMS Forward"/>
      <sheetName val="Shenzhen Airlines"/>
      <sheetName val="carpet"/>
      <sheetName val="Hotel Property"/>
      <sheetName val="Beijing Aviation Equmpment"/>
      <sheetName val="表O_02_02-财产损失预计纳税调整情况统计表"/>
      <sheetName val="以前年度损益调整"/>
      <sheetName val="Sign Off Form"/>
      <sheetName val="G.1R-Shou COP Gf"/>
      <sheetName val="综合"/>
      <sheetName val="3-1-1现金"/>
      <sheetName val="M_5A"/>
      <sheetName val="M_5C"/>
      <sheetName val="____"/>
      <sheetName val="COM"/>
      <sheetName val="会计科目对照表"/>
      <sheetName val="目录"/>
      <sheetName val="B30111"/>
      <sheetName val="E1020"/>
      <sheetName val="4-货币资金-现金"/>
      <sheetName val="Sheet1 (11)"/>
      <sheetName val="dxnsjtempsheet"/>
      <sheetName val="XL4Poppy"/>
      <sheetName val="基本情况表"/>
      <sheetName val="京东金条贷款及网贷明细1"/>
      <sheetName val="C_301"/>
      <sheetName val="C_311"/>
      <sheetName val="C_318"/>
      <sheetName val="original"/>
      <sheetName val="销账"/>
      <sheetName val="A430"/>
      <sheetName val="master"/>
      <sheetName val="BALANCE SHEET"/>
      <sheetName val="YS02-02"/>
      <sheetName val="台班"/>
      <sheetName val="人工.费率"/>
      <sheetName val="次材"/>
      <sheetName val="主材"/>
      <sheetName val="Sheet1"/>
      <sheetName val="选择报表"/>
      <sheetName val="1461（12.6）"/>
      <sheetName val="真实性U120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徐"/>
      <sheetName val="管理文件清单"/>
      <sheetName val="B"/>
      <sheetName val="封面"/>
      <sheetName val="目录"/>
      <sheetName val="C1"/>
      <sheetName val="C1-1"/>
      <sheetName val="C2"/>
      <sheetName val="C3"/>
      <sheetName val="C4"/>
      <sheetName val="C5"/>
      <sheetName val="E"/>
      <sheetName val="F"/>
      <sheetName val="F1"/>
      <sheetName val="F2"/>
      <sheetName val="F3"/>
      <sheetName val="G1"/>
      <sheetName val="G1-1"/>
      <sheetName val="G1-1.1"/>
      <sheetName val="G1-2"/>
      <sheetName val="G2"/>
      <sheetName val="G2-1"/>
      <sheetName val="G3"/>
      <sheetName val="H"/>
      <sheetName val="H1"/>
      <sheetName val="H1-1"/>
      <sheetName val="H2"/>
      <sheetName val="I"/>
      <sheetName val="J"/>
      <sheetName val="K"/>
      <sheetName val="K1"/>
      <sheetName val="K2"/>
      <sheetName val="K3"/>
      <sheetName val="K4"/>
      <sheetName val="K5"/>
      <sheetName val="K6"/>
      <sheetName val="L1"/>
      <sheetName val="L2"/>
      <sheetName val="M"/>
      <sheetName val="M1"/>
      <sheetName val="N"/>
      <sheetName val="N1"/>
      <sheetName val="O"/>
      <sheetName val="P1"/>
      <sheetName val="P2"/>
      <sheetName val="P2-1"/>
      <sheetName val="P2-2"/>
      <sheetName val="P3"/>
      <sheetName val="P4"/>
      <sheetName val="P5"/>
      <sheetName val="P6"/>
      <sheetName val="P7"/>
      <sheetName val="Q1"/>
      <sheetName val="Q2"/>
      <sheetName val="S1"/>
      <sheetName val="S2"/>
      <sheetName val="S3"/>
      <sheetName val="S4"/>
      <sheetName val="T"/>
      <sheetName val="U1"/>
      <sheetName val="U1-1"/>
      <sheetName val="U1-2"/>
      <sheetName val="U1-3"/>
      <sheetName val="U2"/>
      <sheetName val="U2-1"/>
      <sheetName val="U3"/>
      <sheetName val="U4"/>
      <sheetName val="U5"/>
      <sheetName val="U6"/>
      <sheetName val="U7"/>
      <sheetName val="U8"/>
      <sheetName val="U9"/>
      <sheetName val="U10"/>
      <sheetName val="U11"/>
      <sheetName val="U12"/>
      <sheetName val="V1"/>
      <sheetName val="V2"/>
      <sheetName val="E1020"/>
      <sheetName val="J&amp;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"/>
      <sheetName val="98调整分录表"/>
      <sheetName val="双城门"/>
      <sheetName val="Collateral"/>
      <sheetName val="IV-2-7"/>
      <sheetName val="IV-2-20"/>
      <sheetName val="差异调整97"/>
      <sheetName val="银行存款明细G2001"/>
      <sheetName val="差异调整95"/>
      <sheetName val="差异调整96"/>
      <sheetName val="内部往来"/>
      <sheetName val="短期借款审定表"/>
      <sheetName val="科目余额表"/>
      <sheetName val="07-所得税"/>
      <sheetName val="06-所得税"/>
      <sheetName val="05-所得税"/>
      <sheetName val="Title"/>
      <sheetName val="1月"/>
      <sheetName val="FY02"/>
      <sheetName val="选择报表"/>
      <sheetName val="4-货币资金-现金"/>
      <sheetName val="清单12.31"/>
      <sheetName val="BS"/>
      <sheetName val="P&amp;L"/>
      <sheetName val="1"/>
      <sheetName val="12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利润表"/>
      <sheetName val="数量金额总账"/>
      <sheetName val="资产负债表"/>
      <sheetName val="符号标识"/>
      <sheetName val="III-1-10"/>
      <sheetName val="III-1-7"/>
      <sheetName val="III-1-9"/>
      <sheetName val="III-1-6"/>
      <sheetName val="III-1-1"/>
      <sheetName val="III-1-8"/>
      <sheetName val="III-1-2-1"/>
      <sheetName val="III-1-5"/>
      <sheetName val="III-1-4"/>
      <sheetName val="项目信息"/>
      <sheetName val="source"/>
      <sheetName val="Consolidation"/>
      <sheetName val="Investment Property"/>
      <sheetName val="1601在建工程续"/>
      <sheetName val="管理费用表"/>
      <sheetName val="盘点表"/>
      <sheetName val="adj."/>
      <sheetName val="销售公司提供"/>
      <sheetName val="存货汇总表10"/>
      <sheetName val="真实性U120C"/>
      <sheetName val="完"/>
      <sheetName val="dm"/>
      <sheetName val="ADJTBL 3100"/>
      <sheetName val="L1-1"/>
      <sheetName val="Detail Test-SH"/>
      <sheetName val="Movement-SH"/>
      <sheetName val="depreciation PIT-SH"/>
      <sheetName val="analyse"/>
      <sheetName val="（27）实收资本"/>
      <sheetName val="sumdepn01"/>
      <sheetName val="固定资产主表"/>
      <sheetName val="xj"/>
      <sheetName val="O adj"/>
      <sheetName val="中山低值"/>
      <sheetName val="货币资金主表"/>
      <sheetName val="#REF!"/>
      <sheetName val="营业外支出Dy"/>
      <sheetName val="Additions to FA"/>
      <sheetName val="dxnsjtempsheet"/>
      <sheetName val="引用数据"/>
      <sheetName val="A4-2"/>
      <sheetName val="XL4Poppy"/>
      <sheetName val="Erection"/>
      <sheetName val="流资汇总"/>
      <sheetName val="固定资产清理"/>
      <sheetName val="DWMC"/>
      <sheetName val="二级明细"/>
      <sheetName val="其他应收-导出"/>
      <sheetName val="营业外支出"/>
      <sheetName val="ycl"/>
      <sheetName val="kcsp"/>
      <sheetName val="备忘录"/>
      <sheetName val="基本情况表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original"/>
      <sheetName val="1461（12.6）"/>
      <sheetName val="产品销售毛利表"/>
      <sheetName val="大楼分录"/>
      <sheetName val="B30111"/>
      <sheetName val="Sheet1 (11)"/>
      <sheetName val="资债比较原"/>
      <sheetName val="凤县折旧测算"/>
      <sheetName val="累计1"/>
      <sheetName val="应付账款 (2)"/>
      <sheetName val="目录"/>
      <sheetName val="财务成本"/>
      <sheetName val="订单418"/>
      <sheetName val="其他应付款Mx"/>
      <sheetName val="其他货币资金.dbf"/>
      <sheetName val="银行存款.dbf"/>
      <sheetName val="代码"/>
      <sheetName val="_"/>
      <sheetName val="YS02-02"/>
      <sheetName val="索引"/>
      <sheetName val="坏账准备_应收账款Dy"/>
      <sheetName val="应收票据Dy"/>
      <sheetName val="营业费用Dy"/>
      <sheetName val="预收账款Dy"/>
      <sheetName val="主营业务收入Dy"/>
      <sheetName val="应付账款明细BS.09 "/>
      <sheetName val="应收账龄BS.01"/>
      <sheetName val="订单"/>
      <sheetName val="标本-资产"/>
      <sheetName val="27-7"/>
      <sheetName val="企业表一"/>
      <sheetName val="M-5C"/>
      <sheetName val="M-5A"/>
      <sheetName val="loan database"/>
      <sheetName val="湖南湘潭应付个人明细帐"/>
      <sheetName val="订"/>
      <sheetName val="基本信息及附注"/>
      <sheetName val="固定资产Dy"/>
      <sheetName val="101"/>
      <sheetName val="参数"/>
      <sheetName val="主菜单"/>
      <sheetName val="11-12月科目余额表"/>
      <sheetName val="预付11-12"/>
      <sheetName val="FD1应付账款审定"/>
      <sheetName val="eqpmad2"/>
      <sheetName val="0707发出商品开票明细"/>
      <sheetName val="0706销售成本计算表-试1"/>
      <sheetName val="销售6.13"/>
      <sheetName val="E1020"/>
      <sheetName val="6月"/>
      <sheetName val="构筑物5-1-2"/>
      <sheetName val="预算指标表"/>
      <sheetName val="科目表"/>
      <sheetName val="银行借款询证"/>
      <sheetName val="A子公司"/>
      <sheetName val="FD-1明细表"/>
      <sheetName val="利润分析"/>
      <sheetName val="资产负债分析"/>
      <sheetName val="应交税费Dy"/>
      <sheetName val="公司基本情况表"/>
      <sheetName val="成仓档"/>
      <sheetName val="主营业务收入Mx"/>
      <sheetName val="3月-2"/>
      <sheetName val="4月"/>
      <sheetName val="7月"/>
      <sheetName val="发函情况表"/>
      <sheetName val="预收账款发函清单"/>
      <sheetName val="预收账款明细表"/>
      <sheetName val="预收函证控制表"/>
      <sheetName val="合同汇总"/>
      <sheetName val="FA-06-不看"/>
      <sheetName val="FA-05-不看"/>
      <sheetName val="799"/>
      <sheetName val="CRITERIA1"/>
      <sheetName val="CRITERIA2"/>
      <sheetName val="关联方 (3)"/>
      <sheetName val="CTV公司固定资产折旧表"/>
      <sheetName val="W"/>
      <sheetName val="0909"/>
      <sheetName val="公司名称及科目"/>
      <sheetName val="自定义列表"/>
      <sheetName val="流动资产清查评估汇总表"/>
      <sheetName val="封面"/>
      <sheetName val="固定资产清单"/>
      <sheetName val="示范99tzfl"/>
      <sheetName val="Cashbook"/>
      <sheetName val="公司间应收RMB香港"/>
      <sheetName val="未完工合同成本安装"/>
      <sheetName val="应付帐款安装费"/>
      <sheetName val="master"/>
      <sheetName val="SAD"/>
      <sheetName val="F1"/>
      <sheetName val="合并数"/>
      <sheetName val="长期股权投资权益变动表"/>
      <sheetName val="引用"/>
      <sheetName val="应付股利Dy"/>
      <sheetName val="应付账款Dy"/>
      <sheetName val="A430"/>
      <sheetName val="持有至到期投资Dy"/>
      <sheetName val="销售费用截止测试"/>
      <sheetName val="销售费用审定表"/>
      <sheetName val="应付票据按照收款人列示"/>
      <sheetName val="预收款项Dy"/>
      <sheetName val="电子"/>
      <sheetName val="目录表"/>
      <sheetName val="其他应收明细表"/>
      <sheetName val="其他应收款审定表"/>
      <sheetName val="其他应收款"/>
      <sheetName val="销售费用Dy"/>
      <sheetName val="营业税金及附加审定表"/>
      <sheetName val="核算项目余额表"/>
      <sheetName val="应收股利Dy"/>
      <sheetName val="资本公积Dy"/>
      <sheetName val="填制说明"/>
      <sheetName val="FA-2"/>
      <sheetName val="审计方案"/>
      <sheetName val="Dispos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批销"/>
      <sheetName val="补机"/>
      <sheetName val="跌价3－1"/>
      <sheetName val="跌价3－2"/>
      <sheetName val="跌价3－3"/>
      <sheetName val="跌价6－1"/>
      <sheetName val="跌价10-1"/>
      <sheetName val="跌价10-2"/>
      <sheetName val="跌价10-3"/>
      <sheetName val="跌价10-4"/>
      <sheetName val="跌价10-5"/>
      <sheetName val="跌价10－6"/>
      <sheetName val="跌价10-7"/>
      <sheetName val="跌价12-1"/>
      <sheetName val="跌价12-2"/>
      <sheetName val="跌价12-3"/>
      <sheetName val="国信01.06"/>
      <sheetName val="国信01.06新"/>
      <sheetName val="Sheet1"/>
      <sheetName val="表7-1 固定资产折旧表（上市） "/>
      <sheetName val="表7-4-1 固定资产变动表  (分专业)"/>
      <sheetName val="表8-2-1 数据"/>
      <sheetName val="表7 固定资产变动表"/>
      <sheetName val="表8-2-2 互联网"/>
      <sheetName val="表8-3 长途"/>
      <sheetName val="表8-7 工程合同汇总表"/>
      <sheetName val="䵁动资产汇总表"/>
      <sheetName val="封面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-1-1 固定资产折旧表  (非上市)"/>
      <sheetName val="表7-2 待处理财产损溢"/>
      <sheetName val="表7-3 固定资产有关资料"/>
      <sheetName val="表8-1 移动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_动资产汇总表"/>
      <sheetName val="5运输设备"/>
      <sheetName val="全年"/>
      <sheetName val="sheet2"/>
      <sheetName val="Sheet3"/>
      <sheetName val="比较"/>
      <sheetName val="      "/>
      <sheetName val="1评估结果分类汇总表"/>
      <sheetName val="2流动资产汇总表"/>
      <sheetName val="3流动资产--现金"/>
      <sheetName val="4流动资产--银行存款"/>
      <sheetName val="5流动资产--其他货币"/>
      <sheetName val="6短投汇总表"/>
      <sheetName val="7短投股票"/>
      <sheetName val="8短投债券"/>
      <sheetName val="9短投其他"/>
      <sheetName val="10流动资产--票据"/>
      <sheetName val="11流动资产--股利"/>
      <sheetName val="12流动资产--利息"/>
      <sheetName val="13流动资产--应收"/>
      <sheetName val="PwC-1应收帐款"/>
      <sheetName val="14流动资产--其他应收"/>
      <sheetName val="PwC-2其它应收款"/>
      <sheetName val="PwC-3十大应收账款及其他应收款余额表"/>
      <sheetName val="15备用金"/>
      <sheetName val="16流动资产--预付"/>
      <sheetName val="PwC-4预付帐款"/>
      <sheetName val="17流动资产--补贴"/>
      <sheetName val="18流动资产--存货"/>
      <sheetName val="PwC-5存货"/>
      <sheetName val="19流动资产-在途物资"/>
      <sheetName val="20流动资产-库存材料"/>
      <sheetName val="21流动资产-在库低值"/>
      <sheetName val="22流动资产-在用低值"/>
      <sheetName val="23流动资产-库存商品"/>
      <sheetName val="24流动资产-出租商品"/>
      <sheetName val="25流动资产-委托加工物资"/>
      <sheetName val="26流动资产-委托代销商品"/>
      <sheetName val="27流动资产-受托代销商品"/>
      <sheetName val="28流动资产-分期收款发出商品"/>
      <sheetName val="29流动资产--待摊"/>
      <sheetName val="30流动资产--待处理"/>
      <sheetName val="31一年到期长期债权"/>
      <sheetName val="32其他流动资产"/>
      <sheetName val="33长期投资汇总表"/>
      <sheetName val="34长期投资--股票"/>
      <sheetName val="35长期投资--债券"/>
      <sheetName val="36长期投资--其他股权投资"/>
      <sheetName val="37长期投资--其他债权投资"/>
      <sheetName val="Pwc-6固定资产及累计折旧变动表"/>
      <sheetName val="PwC-6.1抵押质押担保固定资产明细表"/>
      <sheetName val="PwC-6.2闲置固定资产"/>
      <sheetName val="PwC-6.3融资租赁固定资产"/>
      <sheetName val="PwC-6.4固定资产处置"/>
      <sheetName val="PwC-6.5资产评估"/>
      <sheetName val="PwC-7在建工程"/>
      <sheetName val="38土地使用权清查评估明细表"/>
      <sheetName val="39其他无形资产"/>
      <sheetName val="40开办费"/>
      <sheetName val="41长期待摊费用"/>
      <sheetName val="42其他长期资产"/>
      <sheetName val="43递延税款借项"/>
      <sheetName val="44流动负债汇总表"/>
      <sheetName val="45短期借款"/>
      <sheetName val="46应付票据"/>
      <sheetName val="47应付帐款"/>
      <sheetName val="PwC-8应付帐款"/>
      <sheetName val="48预收帐款"/>
      <sheetName val="PwC-9预收帐款"/>
      <sheetName val="PwC-10十大应付账款及其他应付款余额表"/>
      <sheetName val="49应付工资"/>
      <sheetName val="PwC-11应付工资及应付福利费"/>
      <sheetName val="50应付福利费"/>
      <sheetName val="PwC-12福利费计算表"/>
      <sheetName val="51应付股利"/>
      <sheetName val="52应交上级资金"/>
      <sheetName val="53应交税金"/>
      <sheetName val="54其它应交款"/>
      <sheetName val="55其他应付款"/>
      <sheetName val="PwC-13其他应付款"/>
      <sheetName val="56预提费用"/>
      <sheetName val="57预计负债"/>
      <sheetName val="58一年内到期长期负债"/>
      <sheetName val="59其他流动负债"/>
      <sheetName val="60长期负债汇总表"/>
      <sheetName val="61长期借款"/>
      <sheetName val="62应付债券"/>
      <sheetName val="63长期应付款"/>
      <sheetName val="PwC-14长期应付款及其他长期负债变动"/>
      <sheetName val="64专项应付款"/>
      <sheetName val="65其他长期负债"/>
      <sheetName val="66递延税款贷项"/>
      <sheetName val="00000000"/>
      <sheetName val="00000001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FS-W"/>
      <sheetName val="FS-N"/>
      <sheetName val="表7-1 固定赤产折旧表（上市） "/>
      <sheetName val="账表核对（期初）"/>
      <sheetName val="货币资金明细表"/>
      <sheetName val="货币资金主表"/>
      <sheetName val="现金主表"/>
      <sheetName val="现金明细表"/>
      <sheetName val="现金抽凭"/>
      <sheetName val="银行存款主表"/>
      <sheetName val="银行存款明细表"/>
      <sheetName val="银行存款余额调节表"/>
      <sheetName val="银行存款抽凭"/>
      <sheetName val="实收资本主表"/>
      <sheetName val="实收资本明细表 "/>
      <sheetName val="盈余公积主表"/>
      <sheetName val="盈余公积明细表"/>
      <sheetName val="应付福利费主表"/>
      <sheetName val="应付福利费变动情况 "/>
      <sheetName val="补贴收入主表"/>
      <sheetName val="营业外收入主表"/>
      <sheetName val="营业外收入明细表"/>
      <sheetName val="营业外收入抽凭"/>
      <sheetName val="营业外支出主表"/>
      <sheetName val="营业外支出明细表"/>
      <sheetName val="营业外支出抽凭"/>
      <sheetName val="固定资产"/>
      <sheetName val="固定资产明细"/>
      <sheetName val="折旧"/>
      <sheetName val="检查应付工资波动"/>
      <sheetName val="应付工资抽凭"/>
      <sheetName val="PwC-6.2闲置固定资"/>
      <sheetName val="Journal list"/>
      <sheetName val="Journal list (2)"/>
      <sheetName val="Journal list (3)"/>
      <sheetName val="Journal list (4)"/>
      <sheetName val="Journal list (5)"/>
      <sheetName val="Log"/>
      <sheetName val="30流动资产--垅处理"/>
      <sheetName val="31"/>
      <sheetName val="64_xffff_交税金"/>
      <sheetName val="蒔业利润"/>
      <sheetName val="其他_xffff_交款"/>
      <sheetName val="51应_xffff_股_xffff_"/>
      <sheetName val="52ﾔ仿上级资金"/>
      <sheetName val="53_xffff_交税金"/>
      <sheetName val="表8-7 工程合同汇总衬(移动) (5)"/>
      <sheetName val="xxxxx"/>
      <sheetName val="00000"/>
      <sheetName val="kkkkk"/>
      <sheetName val="上半年汇总"/>
      <sheetName val="三季度汇总"/>
      <sheetName val="3-1汇总表"/>
      <sheetName val="3-6实收"/>
      <sheetName val="调节表"/>
      <sheetName val="3-7欠收"/>
      <sheetName val="欠收原因"/>
      <sheetName val="3-5调整说明书"/>
      <sheetName val="3-2-1月折扣计算表"/>
      <sheetName val="3-3季度"/>
      <sheetName val="3-4年度"/>
      <sheetName val="3-2-3特价机"/>
      <sheetName val="3-2-2代销"/>
      <sheetName val="上年实收调整"/>
      <sheetName val="委托代收明细表"/>
      <sheetName val="4-2降价"/>
      <sheetName val="4-2降价负数"/>
      <sheetName val="4-3退残"/>
      <sheetName val="4-3退残负数"/>
      <sheetName val="残次"/>
      <sheetName val="00000000000000"/>
      <sheetName val="05年日照其他收入汇总表"/>
      <sheetName val="05年日照其他收入明细表"/>
      <sheetName val="收文签"/>
      <sheetName val="联合通信收文"/>
      <sheetName val="部门函"/>
      <sheetName val="传真电报"/>
      <sheetName val="新时空收文"/>
      <sheetName val="发文签"/>
      <sheetName val="联合通信发文"/>
      <sheetName val="公司函"/>
      <sheetName val="工会发文"/>
      <sheetName val="党委发文"/>
      <sheetName val="联通有限发文"/>
      <sheetName val="新时空发文"/>
      <sheetName val="通知"/>
      <sheetName val="各类经营报表报告"/>
      <sheetName val="Sheet10"/>
      <sheetName val="表_x0010_-1 银行存款明细表"/>
      <sheetName val="汇总表"/>
      <sheetName val="税"/>
      <sheetName val="工资表"/>
      <sheetName val="Z1 资产负债表(企财01表)"/>
      <sheetName val="Z2 利润及利润分配表(企财02表)"/>
      <sheetName val="Z3 现金流量表(企财03表)"/>
      <sheetName val="Z5 所有者权益（或股东权益）增减变动表(企财05表)"/>
      <sheetName val="Z6 应上交应弥补款项表(企财06表)"/>
      <sheetName val="Z7 基本情况表(企财07表)"/>
      <sheetName val="Z9 汇编范围企业年度间主要指标比较表(企财09表)"/>
      <sheetName val="Z10 应收款项情况表(企财10表)"/>
      <sheetName val="Z11 存货及固定资产情况表(企财11表)"/>
      <sheetName val="Z12 投资情况表(企财12表)"/>
      <sheetName val="Z13 对外长期股权投资情况表(企财13表)"/>
      <sheetName val="Z15 主要业务情况表(企财15表)"/>
      <sheetName val="Z16 成本费用情况表(企财16表)"/>
      <sheetName val="Z17 人工成本情况表(企财17表)"/>
      <sheetName val="Z18 利润分配（派）情况表(企财18表)"/>
      <sheetName val="Z30 工效挂钩清算情况表(企财30表)"/>
      <sheetName val="FXZB 主要分析指标表计算机自动生成"/>
      <sheetName val="SG 施工企业补充指标表"/>
      <sheetName val="QCF05 应收款项情况表(附注05表)"/>
      <sheetName val="QCF08 长期投资情况表(附注08表)"/>
      <sheetName val="QCF09 长期股权投资情况表(附注09表)"/>
      <sheetName val="QCF13 固定资产情况表(附注13表)"/>
      <sheetName val="QCF14 累计折旧情况表(附注14表)"/>
      <sheetName val="QCF16 无形资产情况表(附注16表)"/>
      <sheetName val="QCF23 实收资本情况表(附注23表)"/>
      <sheetName val="QCF25 盈余公积情况表(附注25表)"/>
      <sheetName val="QCF26 未分配利润情况表(附注26表)"/>
      <sheetName val="QCF27 主营业务收入与成本情况表(附注27表)"/>
      <sheetName val="QCF29 财务费用情况表(附注29表)"/>
      <sheetName val="QCF30 投资收益情况表(附注30表)"/>
      <sheetName val="QCF32 营业外收支情况表(附注32表)"/>
      <sheetName val="HB01 所有者权益构成变化表(会合并01表)"/>
      <sheetName val="HB02 利润分配表(会合并02表)"/>
      <sheetName val="HB04 内部长期投资情况表(会合并04表)"/>
      <sheetName val="FZ01 货币资金情况表(会附注01表)"/>
      <sheetName val="FZ02 应收款项情况表(会附注02表)"/>
      <sheetName val="FZ04 固定资产及累计折旧情况表(会附注04表)"/>
      <sheetName val="FZ05 无形资产情况表(会附注05表)"/>
      <sheetName val="FZ08 应付款项情况表(会附注08表)"/>
      <sheetName val="FZ09 应交税金情况表(会附注09表)"/>
      <sheetName val="FZ15 资产负债表年初数变化情况表(一)(会附注15表)"/>
      <sheetName val="FZ16 资产负债表年初数变化情况表(二)(会附注16表)"/>
      <sheetName val="FZ17 利润及利润分配表上年实际数变化情况表(一)(会附注1"/>
      <sheetName val="FZ18 利润及利润分配表上年实际数变化情况表(二)(会附注1"/>
      <sheetName val="BC02 应收款项构成情况表(会补充02表)"/>
      <sheetName val="BC05 主营业务分布情况表(会补充05表)"/>
      <sheetName val="BC11 企业负责人经营业绩考核指标分析计算表(会补充11表)"/>
      <sheetName val="BC12 应收款项情况补充表(会补充12表)"/>
      <sheetName val="BC14 应付款项情况补充表(会补充14表)"/>
      <sheetName val="表11-4 ㉿"/>
      <sheetName val="需补充资料"/>
      <sheetName val="DWMC"/>
      <sheetName val="?动资产汇总表"/>
      <sheetName val="2流动资产汇总衬"/>
      <sheetName val="说明"/>
      <sheetName val="报表内容"/>
      <sheetName val="缴款上半月"/>
      <sheetName val="缴款下半月"/>
      <sheetName val="C"/>
      <sheetName val="移库"/>
      <sheetName val="提返上半月"/>
      <sheetName val="提返下半月"/>
      <sheetName val="提返月报"/>
      <sheetName val="押金"/>
      <sheetName val="公话"/>
      <sheetName val="月报"/>
      <sheetName val="B"/>
      <sheetName val="旬报4"/>
      <sheetName val="旬报5"/>
      <sheetName val="旬报6"/>
      <sheetName val="旬报7"/>
      <sheetName val="B30111"/>
      <sheetName val="Sheet377"/>
      <sheetName val="PwC-11应付工资及应付福利ഹ"/>
      <sheetName val="旬报8"/>
      <sheetName val="旬报9"/>
      <sheetName val="旬报10"/>
      <sheetName val="旬报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上11"/>
      <sheetName val="11"/>
      <sheetName val="12"/>
      <sheetName val="13"/>
      <sheetName val="14"/>
      <sheetName val="15"/>
      <sheetName val="上半月报"/>
      <sheetName val="16"/>
      <sheetName val="17"/>
      <sheetName val="18"/>
      <sheetName val="19"/>
      <sheetName val="20"/>
      <sheetName val="中11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下半月报"/>
      <sheetName val="10000000"/>
      <sheetName val="VVVVVVVa"/>
      <sheetName val="4埌机器设备"/>
      <sheetName val="概况表"/>
      <sheetName val="明细表总表"/>
      <sheetName val="资产总表"/>
      <sheetName val="交换设备"/>
      <sheetName val="交换资产总表 "/>
      <sheetName val="交换资产明细表"/>
      <sheetName val="交换明细表"/>
      <sheetName val="基站设备"/>
      <sheetName val="基站资产明细表"/>
      <sheetName val="基站资产总表 "/>
      <sheetName val="基站明细表"/>
      <sheetName val="光设资产总表"/>
      <sheetName val="本地传输光缆设备"/>
      <sheetName val="光设资产明细表"/>
      <sheetName val="光设备明细表"/>
      <sheetName val="微波设备"/>
      <sheetName val="微波明细表"/>
      <sheetName val="电源设备"/>
      <sheetName val="电源资产总表"/>
      <sheetName val="电源资产明细表"/>
      <sheetName val="电源明细表"/>
      <sheetName val="网络配套"/>
      <sheetName val="网配资产总表"/>
      <sheetName val="网配资产明细表"/>
      <sheetName val="网配明细表"/>
      <sheetName val="综合配套"/>
      <sheetName val="综合配套资产总表"/>
      <sheetName val="综合配套资产明细表"/>
      <sheetName val="综配明细表"/>
      <sheetName val="应付帐款明细表"/>
      <sheetName val="剩余物资明细表"/>
      <sheetName val="图表1"/>
      <sheetName val="2001年话费 "/>
      <sheetName val="网内"/>
      <sheetName val="2000年话费"/>
      <sheetName val="员工促销"/>
      <sheetName val="欠费"/>
      <sheetName val="xxxxxxx"/>
      <sheetName val="基本情况"/>
      <sheetName val="Source"/>
      <sheetName val="资产负债表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企业表一"/>
      <sheetName val="M-5C"/>
      <sheetName val="M-5A"/>
      <sheetName val="中山低值"/>
      <sheetName val="24流动资产ĭ出租商品"/>
      <sheetName val="Ĳ8流动资产-分期收款发出商品"/>
      <sheetName val="表_x005f_x0010_-1 银行存款明细表"/>
      <sheetName val="64_x005f_xffff_交税金"/>
      <sheetName val="其他_x005f_xffff_交款"/>
      <sheetName val="51应_x005f_xffff_股_x005f_xffff_"/>
      <sheetName val="53_x005f_xffff_交税金"/>
      <sheetName val="科目余额表"/>
      <sheetName val="差异调整97"/>
      <sheetName val="负债表（审定）"/>
      <sheetName val="利分表（审定）"/>
      <sheetName val="利润表（审定）"/>
      <sheetName val="现附"/>
      <sheetName val="现正"/>
      <sheetName val="资产表（审定）"/>
      <sheetName val="基础数据"/>
      <sheetName val="差异调整95"/>
      <sheetName val="差异调整96"/>
      <sheetName val="6′应付工资"/>
      <sheetName val="长期负刺汇总表"/>
      <sheetName val="60其他应付"/>
      <sheetName val="Toolbox"/>
      <sheetName val="17应付票据明细表"/>
      <sheetName val="E1020"/>
      <sheetName val="FA-06-不看"/>
      <sheetName val="FA-05-不看"/>
      <sheetName val="凤县折旧测算"/>
      <sheetName val="跌价－2"/>
      <sheetName val="跄价10-3"/>
      <sheetName val="跌໷12-1"/>
      <sheetName val="园信01.06"/>
      <sheetName val="表7-4-1 固定资产变储表  (分专业)"/>
      <sheetName val="表7 固定资产变劈表"/>
      <sheetName val="聨8-3 长途"/>
      <sheetName val="表7-3 囚定资产有关资料"/>
      <sheetName val="表8-1 移刨"/>
      <sheetName val="表8&#13;6 在建工程明细表"/>
      <sheetName val="表8-7 工程ᐈ同汇总表(移动) (2)"/>
      <sheetName val="表9 长期嶅摊费用"/>
      <sheetName val="表10 长期投资"/>
      <sheetName val="表11-5 长期股权投资－厂股公司"/>
      <sheetName val="master"/>
      <sheetName val="合并数"/>
      <sheetName val="KKKKKKKK"/>
      <sheetName val="20 运输公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上市资产负债"/>
      <sheetName val="上市利润"/>
      <sheetName val="上市指标"/>
      <sheetName val="||"/>
      <sheetName val="上市资产95"/>
      <sheetName val="上市权益95"/>
      <sheetName val="上市利润95"/>
      <sheetName val="上市资产96"/>
      <sheetName val="上市权益96"/>
      <sheetName val="上市利润96"/>
      <sheetName val="上市资产97"/>
      <sheetName val="上市权益97"/>
      <sheetName val="上市利润97"/>
      <sheetName val="上市资产98"/>
      <sheetName val="上市权益98"/>
      <sheetName val="上市利润98"/>
      <sheetName val="〈"/>
      <sheetName val="资产对比"/>
      <sheetName val="权益对比"/>
      <sheetName val="利润对比"/>
      <sheetName val="指标对比"/>
      <sheetName val="（"/>
      <sheetName val="存续资产97"/>
      <sheetName val="存续权益97"/>
      <sheetName val="存续利润97"/>
      <sheetName val="存续资产98"/>
      <sheetName val="存续权益98"/>
      <sheetName val="存续利润98"/>
      <sheetName val="）"/>
      <sheetName val="资产95"/>
      <sheetName val="权益95"/>
      <sheetName val="利润95"/>
      <sheetName val="试算平衡95"/>
      <sheetName val="差异调整95"/>
      <sheetName val="资产96"/>
      <sheetName val="权益96"/>
      <sheetName val="利润96"/>
      <sheetName val="试算平衡96"/>
      <sheetName val="差异调整96"/>
      <sheetName val="资产97"/>
      <sheetName val="权益97"/>
      <sheetName val="利润97"/>
      <sheetName val="试算平衡97"/>
      <sheetName val="差异调整97"/>
      <sheetName val="资产98"/>
      <sheetName val="权益98"/>
      <sheetName val="利润98"/>
      <sheetName val="试算平衡98"/>
      <sheetName val="差异调整98"/>
      <sheetName val="---"/>
      <sheetName val="资产负债"/>
      <sheetName val="利润"/>
      <sheetName val="+++++"/>
      <sheetName val="原资产负债"/>
      <sheetName val="原利润"/>
      <sheetName val="===="/>
      <sheetName val="原资产95"/>
      <sheetName val="原权益95"/>
      <sheetName val="原利润95"/>
      <sheetName val="原试算95"/>
      <sheetName val="原调整95"/>
      <sheetName val="原资产96"/>
      <sheetName val="原权益96"/>
      <sheetName val="原利润96"/>
      <sheetName val="原试算96"/>
      <sheetName val="原调整96"/>
      <sheetName val="原资产97"/>
      <sheetName val="原权益97"/>
      <sheetName val="原利润97"/>
      <sheetName val="原试算97"/>
      <sheetName val="原调整97"/>
      <sheetName val="原资产98"/>
      <sheetName val="原权益98"/>
      <sheetName val="原利润98"/>
      <sheetName val="原试算98"/>
      <sheetName val="原调整98"/>
      <sheetName val="资产负债表"/>
      <sheetName val="中山低值"/>
      <sheetName val="XL4Poppy"/>
      <sheetName val="DWMC"/>
      <sheetName val="负债表（审定）"/>
      <sheetName val="dxnsjtempsheet"/>
      <sheetName val="利分表（审定）"/>
      <sheetName val="利润表（审定）"/>
      <sheetName val="现附"/>
      <sheetName val="现正"/>
      <sheetName val="资产表（审定）"/>
      <sheetName val="合并报表1"/>
      <sheetName val="企业表一"/>
      <sheetName val="M-5C"/>
      <sheetName val="M-5A"/>
      <sheetName val="净料库"/>
      <sheetName val="剥离前"/>
      <sheetName val="房屋类"/>
      <sheetName val="大楼分录"/>
      <sheetName val="产品销售毛利表"/>
      <sheetName val="FY02"/>
      <sheetName val="B30111"/>
      <sheetName val="Sheet1"/>
      <sheetName val="B"/>
      <sheetName val="FA-06-不看"/>
      <sheetName val="FA-05-不看"/>
      <sheetName val="E1020"/>
      <sheetName val="XREF"/>
      <sheetName val="F1"/>
      <sheetName val="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未审资产负债表-资产"/>
      <sheetName val="未审资产负债表-负债"/>
      <sheetName val="未审利润表"/>
      <sheetName val="现金及存放中央银行款项"/>
      <sheetName val="存放央行款项"/>
      <sheetName val="存放同业汇总表"/>
      <sheetName val="存放同业款项"/>
      <sheetName val="存放联行款项"/>
      <sheetName val="专项央行票据"/>
      <sheetName val="贵金属"/>
      <sheetName val="拆出资金汇总表"/>
      <sheetName val="拆出资金"/>
      <sheetName val="交易性金融资产"/>
      <sheetName val="买入返售金融资产"/>
      <sheetName val="应收利息"/>
      <sheetName val="发放贷款及垫款（汇总表）"/>
      <sheetName val="贷款明细表（贷款+贸易融资）"/>
      <sheetName val="贴现明细表"/>
      <sheetName val="可供出售金融资产"/>
      <sheetName val="持有至到期投资"/>
      <sheetName val="长期股权投资"/>
      <sheetName val="投资性房地产"/>
      <sheetName val="固定资产汇总表"/>
      <sheetName val="房屋建筑物"/>
      <sheetName val="运输设备"/>
      <sheetName val="电子设备"/>
      <sheetName val="其他"/>
      <sheetName val="无形资产汇总表"/>
      <sheetName val="无形资产"/>
      <sheetName val="递延所得税资产"/>
      <sheetName val="其他资产汇总表"/>
      <sheetName val="其他货币资金"/>
      <sheetName val="应收款项类投资"/>
      <sheetName val="其他应收款"/>
      <sheetName val="在建工程"/>
      <sheetName val="固定资产清理"/>
      <sheetName val="长期待摊费用"/>
      <sheetName val="抵债资产汇总表"/>
      <sheetName val="抵债资产（房屋）"/>
      <sheetName val="抵债资产（运输）"/>
      <sheetName val="抵债资产（土地）"/>
      <sheetName val="抵债资产（其他）"/>
      <sheetName val="待处理财产损益"/>
      <sheetName val="代理兑付证券"/>
      <sheetName val="代理业务资产"/>
      <sheetName val="委托贷款及委托投资款"/>
      <sheetName val="向中央银行借款"/>
      <sheetName val="同业及其他金融机构存放款项"/>
      <sheetName val="拆入资金汇总表"/>
      <sheetName val="拆入资金"/>
      <sheetName val="卖出回购金融资产款"/>
      <sheetName val="吸收存款"/>
      <sheetName val="存款分析"/>
      <sheetName val="活期存款"/>
      <sheetName val="活期储蓄存款"/>
      <sheetName val="定期存款"/>
      <sheetName val="定期储蓄存款"/>
      <sheetName val="财政性存款"/>
      <sheetName val="保证金存款"/>
      <sheetName val="应解汇款及临时存款"/>
      <sheetName val="其他存款"/>
      <sheetName val="应付职工薪酬"/>
      <sheetName val="辞退福利汇总表"/>
      <sheetName val="应缴税费"/>
      <sheetName val="应付利息"/>
      <sheetName val="预计负债"/>
      <sheetName val="应付债券"/>
      <sheetName val="递延所得税负债"/>
      <sheetName val="其他负债汇总表"/>
      <sheetName val="汇出汇款"/>
      <sheetName val="应付股利"/>
      <sheetName val="其它应付款"/>
      <sheetName val="代理承销证券款"/>
      <sheetName val="代理兑付证券款"/>
      <sheetName val="代理业务负债"/>
      <sheetName val="专项应付款"/>
      <sheetName val="未确认融资费用"/>
      <sheetName val="其他负债"/>
      <sheetName val="实收资本"/>
      <sheetName val="资本公积"/>
      <sheetName val="盈余公积"/>
      <sheetName val="一般准备"/>
      <sheetName val="未分配利润"/>
      <sheetName val="营业收入"/>
      <sheetName val="利息净收入"/>
      <sheetName val="手续费及佣金净收入"/>
      <sheetName val="投资收益"/>
      <sheetName val="公允价值变动收益"/>
      <sheetName val="其他业务收入"/>
      <sheetName val="汇兑收益"/>
      <sheetName val="营业支出"/>
      <sheetName val="营业税金及附加"/>
      <sheetName val="业务及管理费用"/>
      <sheetName val="资产减值损失"/>
      <sheetName val="其他业务成本"/>
      <sheetName val="营业外收入"/>
      <sheetName val="营业外支出"/>
      <sheetName val="所得税费用"/>
      <sheetName val="中山低值"/>
      <sheetName val="B"/>
      <sheetName val="G110"/>
      <sheetName val="资产负债表"/>
      <sheetName val="F1"/>
      <sheetName val="披露表(国资)"/>
      <sheetName val="应收账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Sheet1"/>
      <sheetName val="工程物资"/>
      <sheetName val="工程物资-"/>
      <sheetName val="数量金额总账"/>
      <sheetName val="dxnsjtempsheet"/>
      <sheetName val="差异调整97"/>
      <sheetName val="封面"/>
      <sheetName val="流动资产清查评估汇总表"/>
      <sheetName val="负债表（审定）"/>
      <sheetName val="利分表（审定）"/>
      <sheetName val="利润表（审定）"/>
      <sheetName val="现附"/>
      <sheetName val="现正"/>
      <sheetName val="资产表（审定）"/>
      <sheetName val="B"/>
      <sheetName val="资产负债表"/>
      <sheetName val="B30111"/>
      <sheetName val="ycl"/>
      <sheetName val="kcsp"/>
      <sheetName val="合并数"/>
      <sheetName val="科目索引"/>
      <sheetName val="F1"/>
      <sheetName val="选择报表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报表格式"/>
      <sheetName val="试算平衡表-期末资产负债表"/>
      <sheetName val="试算平衡表-本期利润表"/>
      <sheetName val="试算平衡表-本期现金流量表"/>
      <sheetName val="本期调整分录"/>
      <sheetName val="试算平衡表-年初资产负债表"/>
      <sheetName val="试算平衡表-上期利润表"/>
      <sheetName val="试算平衡表-上期现金流量表"/>
      <sheetName val="上期调整分录"/>
      <sheetName val="资产负债表"/>
      <sheetName val="资产负债表（续）"/>
      <sheetName val="利润表"/>
      <sheetName val="现金流量表"/>
      <sheetName val="本期权益变动表"/>
      <sheetName val="上期权益变动表"/>
      <sheetName val="附注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95"/>
      <sheetName val="损益95"/>
      <sheetName val="分配95"/>
      <sheetName val="试算平衡95"/>
      <sheetName val="差异调整95"/>
      <sheetName val="资产负债96"/>
      <sheetName val="损益96"/>
      <sheetName val="分配96"/>
      <sheetName val="试算平衡96"/>
      <sheetName val="差异调整96"/>
      <sheetName val="资产负债97"/>
      <sheetName val="损益97"/>
      <sheetName val="分配97"/>
      <sheetName val="试算平衡97"/>
      <sheetName val="差异调整97"/>
      <sheetName val="资产负债98"/>
      <sheetName val="损益98"/>
      <sheetName val="分配98"/>
      <sheetName val="试算平衡98"/>
      <sheetName val="差异调整98"/>
      <sheetName val="---"/>
      <sheetName val="资产剥离"/>
      <sheetName val="权益剥离"/>
      <sheetName val="损益剥离"/>
      <sheetName val="分配剥离"/>
      <sheetName val="==="/>
      <sheetName val="资产负债"/>
      <sheetName val="损益"/>
      <sheetName val="分配"/>
      <sheetName val="===="/>
      <sheetName val="资产负债分析"/>
      <sheetName val="损益分析"/>
      <sheetName val="分配分析"/>
      <sheetName val="历年调帐分录"/>
      <sheetName val="Sheet1"/>
      <sheetName val="98调整分录表"/>
      <sheetName val="选择报表"/>
      <sheetName val="Erection"/>
      <sheetName val="FY02"/>
      <sheetName val="大楼分录"/>
      <sheetName val="IV-2-20"/>
      <sheetName val="产品销售毛利表"/>
      <sheetName val="DWMC"/>
      <sheetName val="XL4Poppy"/>
      <sheetName val="B30111"/>
      <sheetName val="资产负债表"/>
      <sheetName val="封面"/>
      <sheetName val="流动资产清查评估汇总表"/>
      <sheetName val="B"/>
      <sheetName val="SAD"/>
      <sheetName val="科目余额表"/>
      <sheetName val="Sheet1 (11)"/>
      <sheetName val="数量对比"/>
      <sheetName val="凤县折旧测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 审计差异调整表"/>
      <sheetName val="保证贷款(逾)"/>
      <sheetName val="信用贷款(逾)"/>
      <sheetName val="抵押贷款-含质押(逾)"/>
      <sheetName val="信用贷款"/>
      <sheetName val="抵押贷款-含质押"/>
      <sheetName val="保证贷款"/>
      <sheetName val="应收利息 (表内)"/>
      <sheetName val="表外应收利息 "/>
      <sheetName val=" 调整分录汇总表"/>
      <sheetName val="Sheet1"/>
      <sheetName val="Sheet2"/>
      <sheetName val="Sheet3"/>
      <sheetName val="固汇"/>
      <sheetName val="固资(房屋)"/>
      <sheetName val="固资(运输)"/>
      <sheetName val="固资(电子) "/>
      <sheetName val="固资(其他)"/>
      <sheetName val="在建工程"/>
      <sheetName val="抵债资产汇总"/>
      <sheetName val="抵资（房屋）"/>
      <sheetName val="抵资（运输）"/>
      <sheetName val="抵资（其他设备）"/>
      <sheetName val="抵资(土地)"/>
      <sheetName val="清产核资汇总简表"/>
      <sheetName val="承兑汇票明细 (1)"/>
      <sheetName val="承兑汇票明细 (2)"/>
      <sheetName val="承兑汇票明细 (3)"/>
      <sheetName val="承兑汇票明细 (4)"/>
      <sheetName val="承兑汇票明细 (5)"/>
      <sheetName val="承兑汇票明细 (6)"/>
      <sheetName val="承兑汇票明细 (7)"/>
      <sheetName val="承兑汇票明细 (8)"/>
      <sheetName val="承兑汇票明细 (9)"/>
      <sheetName val="承兑汇票明细 (10)"/>
      <sheetName val="清产核资汇总资产"/>
      <sheetName val="清产核资汇总损益"/>
      <sheetName val="现金"/>
      <sheetName val="存放央行"/>
      <sheetName val="存放同业"/>
      <sheetName val="存放联行"/>
      <sheetName val="拆放同业"/>
      <sheetName val="拆放金融性公司"/>
      <sheetName val="进口押汇"/>
      <sheetName val="贷款"/>
      <sheetName val="应收账款（应收利息）"/>
      <sheetName val="其他应收款 "/>
      <sheetName val="坏账准备"/>
      <sheetName val="待摊费用"/>
      <sheetName val="贴现 "/>
      <sheetName val="短期投资-股票"/>
      <sheetName val="短期投资-债券"/>
      <sheetName val="委托贷款"/>
      <sheetName val="代理证券"/>
      <sheetName val="买入返售证券"/>
      <sheetName val="一年长期投资"/>
      <sheetName val="其他流动资产"/>
      <sheetName val="待处理流动资产损失"/>
      <sheetName val="贷款呆账准备"/>
      <sheetName val="长期投资-债券投资"/>
      <sheetName val="长期投资-股权投资"/>
      <sheetName val="投资减值准备"/>
      <sheetName val="固定资产清理"/>
      <sheetName val="无形资产—土地使用权"/>
      <sheetName val="无形资产—其他"/>
      <sheetName val="长期待摊费用 "/>
      <sheetName val="其它长期资产"/>
      <sheetName val="抵债(运输) "/>
      <sheetName val="抵债(其他) "/>
      <sheetName val="抵债资产—土地使用权 "/>
      <sheetName val="辖内往来"/>
      <sheetName val="短期存款"/>
      <sheetName val="短期储蓄存款"/>
      <sheetName val="财政性存款"/>
      <sheetName val="向中央银行借款"/>
      <sheetName val="同业存放"/>
      <sheetName val="联行存放"/>
      <sheetName val="同业拆入"/>
      <sheetName val="应解汇款"/>
      <sheetName val="汇出汇款"/>
      <sheetName val="委托存款"/>
      <sheetName val="应付代理证券款"/>
      <sheetName val="转贴现"/>
      <sheetName val="卖出回购证券款 "/>
      <sheetName val="应付帐款(应付利息)"/>
      <sheetName val="其它应付款 "/>
      <sheetName val="存入短期保证金"/>
      <sheetName val="应付工资 "/>
      <sheetName val="应付福利费 "/>
      <sheetName val="应交税金"/>
      <sheetName val="应付利润（应付股利）"/>
      <sheetName val="预提费用"/>
      <sheetName val="其他流动负债"/>
      <sheetName val="长期存款"/>
      <sheetName val="长期储蓄存款"/>
      <sheetName val="发行短期债券"/>
      <sheetName val="一年内到期的长期负债"/>
      <sheetName val="发行长期债券"/>
      <sheetName val="存入长期保证金"/>
      <sheetName val="其他长期负债 "/>
      <sheetName val="实收资本"/>
      <sheetName val="资本公积"/>
      <sheetName val="盈余公积"/>
      <sheetName val="未分配利润"/>
      <sheetName val="承兑汇票明细"/>
      <sheetName val="信用证"/>
      <sheetName val="保函"/>
      <sheetName val="表外利息"/>
      <sheetName val="贷款承诺"/>
      <sheetName val="低值易耗品"/>
      <sheetName val="重要空白凭证"/>
      <sheetName val="已核销呆帐"/>
      <sheetName val="调整表"/>
      <sheetName val="#REF!"/>
      <sheetName val="流动资产清查评估汇总表"/>
      <sheetName val="封面"/>
      <sheetName val="资产负债表"/>
      <sheetName val="B"/>
      <sheetName val="基本情况表"/>
      <sheetName val="B30111"/>
      <sheetName val="选择报表"/>
      <sheetName val="Sheet1 (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IV-2-1"/>
      <sheetName val="IV-2-2"/>
      <sheetName val="IV-2-3"/>
      <sheetName val="IV-2-4"/>
      <sheetName val="IV-2-5"/>
      <sheetName val="IV-2-6"/>
      <sheetName val="IV-2-7"/>
      <sheetName val="IV-2-8"/>
      <sheetName val="IV-2-9"/>
      <sheetName val="IV-2-10"/>
      <sheetName val="IV-2-11"/>
      <sheetName val=" IV-2-11续"/>
      <sheetName val="IV-2-12"/>
      <sheetName val="IV-2-12续"/>
      <sheetName val="IV-2-13"/>
      <sheetName val="IV-2-14"/>
      <sheetName val="IV-2-15"/>
      <sheetName val="IV-2-16"/>
      <sheetName val="IV-2-16续"/>
      <sheetName val="IV-2-17"/>
      <sheetName val="IV-2-18"/>
      <sheetName val="IV-2-19"/>
      <sheetName val="IV-2-20"/>
      <sheetName val="IV-2-21"/>
      <sheetName val="IV-2-22"/>
      <sheetName val="IV-2-23"/>
      <sheetName val="IV-2-24"/>
      <sheetName val="IV-2-25"/>
      <sheetName val="IV-2-26"/>
      <sheetName val="IV-2-33"/>
      <sheetName val="IV-2-27"/>
      <sheetName val="IV-2-28"/>
      <sheetName val="IV-2-30"/>
      <sheetName val="IV-2-29"/>
      <sheetName val="IV-2-31"/>
      <sheetName val="IV-2-32"/>
      <sheetName val="XL4Poppy"/>
      <sheetName val="SAD"/>
      <sheetName val="内部往来"/>
      <sheetName val="xj"/>
      <sheetName val="资产负债表"/>
      <sheetName val="Sheet42"/>
      <sheetName val="_x005f_x0000__x005f_x0000__x005f_x0000__x005f_x0000__x0"/>
      <sheetName val="Sheet1"/>
      <sheetName val="dxnsjtempsheet"/>
      <sheetName val="产品销售毛利表"/>
      <sheetName val="合并数"/>
      <sheetName val="非合并关联往来"/>
      <sheetName val="1月"/>
      <sheetName val="数字视频并帐"/>
      <sheetName val="在产品2001"/>
      <sheetName val="科目余额表"/>
      <sheetName val="DWMC"/>
      <sheetName val="自定义列表"/>
      <sheetName val="SCH-U-5 以前年度损益调整"/>
      <sheetName val="符号标识"/>
      <sheetName val="货币资金主表"/>
      <sheetName val="数外余额"/>
      <sheetName val="1"/>
      <sheetName val="备忘录"/>
      <sheetName val="不"/>
      <sheetName val="KKKKKKKK"/>
      <sheetName val="公司名称及科目"/>
      <sheetName val="单位名称"/>
      <sheetName val="基本情况表"/>
      <sheetName val="盘点表"/>
      <sheetName val="短期借款审定表"/>
      <sheetName val="_x005f_x005f_x005f_x0000__x005f_x005f_x005f_x0000__x005"/>
      <sheetName val="大楼分录"/>
      <sheetName val="库存商品余额表.dbf"/>
      <sheetName val="封面"/>
      <sheetName val="流动资产清查评估汇总表"/>
      <sheetName val="Sheet1 (11)"/>
      <sheetName val="销账"/>
      <sheetName val="Detail Loan Move. &amp; Listing"/>
      <sheetName val="中山低值"/>
      <sheetName val="_x005f_x0000__x005f_x0000__x005"/>
      <sheetName val="企业表一"/>
      <sheetName val="M-5C"/>
      <sheetName val="M-5A"/>
      <sheetName val="选择报表"/>
      <sheetName val="B"/>
      <sheetName val="B30111"/>
      <sheetName val="核算项目余额表"/>
      <sheetName val="数量金额总账"/>
      <sheetName val="Vendor Data"/>
      <sheetName val="AFEMAI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0181231-五级分类汇总表"/>
      <sheetName val="贴现"/>
      <sheetName val="京东金条贷款及网贷明细1"/>
      <sheetName val="京东金条贷款及网贷明细2"/>
      <sheetName val="以前年度损益调整"/>
      <sheetName val="F1"/>
      <sheetName val="B"/>
      <sheetName val="银行存款明细G2001"/>
      <sheetName val="盘点表"/>
      <sheetName val="封面"/>
      <sheetName val="流动资产清查评估汇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  <sheetName val="总公司2002.12.31"/>
      <sheetName val="附表6"/>
      <sheetName val="自定义列表"/>
      <sheetName val="数量对比"/>
      <sheetName val="xj"/>
      <sheetName val="示范99tzfl"/>
      <sheetName val="资产负债表"/>
      <sheetName val="在产品2001"/>
      <sheetName val="Sheet1"/>
      <sheetName val="IV-2-7"/>
      <sheetName val="IV-2-20"/>
      <sheetName val="科目索引"/>
      <sheetName val="B"/>
      <sheetName val="Consolidation"/>
      <sheetName val="Investment Property"/>
      <sheetName val="封面"/>
      <sheetName val="企业表一"/>
      <sheetName val="M-5C"/>
      <sheetName val="M-5A"/>
      <sheetName val="XL4Poppy"/>
      <sheetName val="B30111"/>
      <sheetName val="中山低值"/>
      <sheetName val="17应付票据明细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附注表（二）"/>
      <sheetName val="基本情况表"/>
      <sheetName val="Sheet1 (11)"/>
      <sheetName val="科目余额表"/>
      <sheetName val="科纳特成本按项目明细-10"/>
      <sheetName val="中山低值"/>
      <sheetName val="XL4Poppy"/>
      <sheetName val="M_5A"/>
      <sheetName val="M_5C"/>
      <sheetName val="现金"/>
      <sheetName val="资产负债表"/>
      <sheetName val="F1"/>
      <sheetName val="本期报表"/>
      <sheetName val="表头"/>
      <sheetName val="科目名称表"/>
      <sheetName val="08"/>
      <sheetName val="03"/>
      <sheetName val="05"/>
      <sheetName val="06"/>
      <sheetName val="10"/>
      <sheetName val="04"/>
      <sheetName val="09"/>
      <sheetName val="02"/>
      <sheetName val="07"/>
      <sheetName val="凭证核对内容"/>
      <sheetName val="短期借款余额表"/>
      <sheetName val="_REF!"/>
      <sheetName val="应收账款贷方余额表"/>
      <sheetName val="应收账款借方余额表"/>
      <sheetName val="应收账款余额表"/>
      <sheetName val="W"/>
      <sheetName val="累计产销存"/>
      <sheetName val="完"/>
      <sheetName val="B"/>
      <sheetName val="Sheet3"/>
      <sheetName val="库存商品"/>
      <sheetName val="余额表"/>
      <sheetName val="表头信息"/>
      <sheetName val="laroux"/>
      <sheetName val="Investment Property"/>
      <sheetName val="科目表"/>
      <sheetName val="Statistics {pbe}"/>
      <sheetName val="Allow {pbe}"/>
      <sheetName val="附注汇总"/>
      <sheetName val="Summary"/>
      <sheetName val="Pre-operating Exp"/>
      <sheetName val="Miscellaneous Exp."/>
      <sheetName val="Rental 2002"/>
      <sheetName val="Rental 2001"/>
      <sheetName val="_3220"/>
      <sheetName val="*REF!"/>
      <sheetName val="收入截止测试D4-8"/>
      <sheetName val="表头（请先填写）"/>
      <sheetName val="收入确认政策检查D4-4"/>
      <sheetName val="收入函证结果汇总D4-5"/>
      <sheetName val="Source"/>
      <sheetName val="关联清单"/>
      <sheetName val="表头信息设定"/>
      <sheetName val="报表层次重要性水平"/>
      <sheetName val="所有者权益(股东权益)变动表(未审)"/>
      <sheetName val="报表项目"/>
      <sheetName val="应收账款"/>
      <sheetName val="预付账款"/>
      <sheetName val="应付账款"/>
      <sheetName val="预收账款"/>
      <sheetName val="11应收帐款"/>
      <sheetName val="Sheet81"/>
      <sheetName val="23产成品 "/>
      <sheetName val="B30111"/>
      <sheetName val="III-1-10"/>
      <sheetName val="III-1-9"/>
      <sheetName val="III-1-1"/>
      <sheetName val="#REF!"/>
      <sheetName val="标本-资产"/>
      <sheetName val="采购公允性一(汇总重)"/>
      <sheetName val="本期权益变动表"/>
      <sheetName val="上期权益变动表"/>
      <sheetName val="其他货币资金.dbf"/>
      <sheetName val="存货汇总表10"/>
      <sheetName val="资"/>
      <sheetName val="Validation source"/>
      <sheetName val="ONE"/>
      <sheetName val="Price type"/>
      <sheetName val="Holidays"/>
      <sheetName val="产值平衡表"/>
      <sheetName val="SP"/>
      <sheetName val="7-11销售"/>
      <sheetName val="12进销存"/>
      <sheetName val="库存商品各月产量变动分析表G2-4-3"/>
      <sheetName val="2004"/>
      <sheetName val="第一制造部"/>
      <sheetName val="主营业务明细表"/>
      <sheetName val="ITEM"/>
      <sheetName val="负债表"/>
      <sheetName val="资产表"/>
      <sheetName val="利润表"/>
      <sheetName val="b2"/>
      <sheetName val="包增减变动"/>
      <sheetName val="FA Breakdown"/>
      <sheetName val="索引"/>
      <sheetName val="收入、人数真实数据--曲线"/>
      <sheetName val="填写参数"/>
      <sheetName val="主表 "/>
      <sheetName val="银行借款询证"/>
      <sheetName val="资料"/>
      <sheetName val="参数"/>
      <sheetName val="现金流量表"/>
      <sheetName val="明细分类账"/>
      <sheetName val="股资 (3)"/>
      <sheetName val="合并利"/>
      <sheetName val="合并资"/>
      <sheetName val="合并利润表 (2)"/>
      <sheetName val="股资 (2)"/>
      <sheetName val="合利 (2)"/>
      <sheetName val="所 (2)"/>
      <sheetName val="因素"/>
      <sheetName val="利润增减表"/>
      <sheetName val="情况"/>
      <sheetName val="情况2"/>
      <sheetName val="Sheet4"/>
      <sheetName val="名称"/>
      <sheetName val="往来帐"/>
      <sheetName val="弹资"/>
      <sheetName val="齿资"/>
      <sheetName val="本资"/>
      <sheetName val="本资 (2)"/>
      <sheetName val="合资"/>
      <sheetName val="工资"/>
      <sheetName val="股资"/>
      <sheetName val="变动"/>
      <sheetName val="弹附"/>
      <sheetName val="齿附"/>
      <sheetName val="本附"/>
      <sheetName val="合附"/>
      <sheetName val="弹利"/>
      <sheetName val="齿利"/>
      <sheetName val="本利"/>
      <sheetName val="合利"/>
      <sheetName val="所"/>
      <sheetName val="工利"/>
      <sheetName val="费成合"/>
      <sheetName val="齿润"/>
      <sheetName val="弹润"/>
      <sheetName val="本润"/>
      <sheetName val="合润"/>
      <sheetName val="弹交"/>
      <sheetName val="齿交"/>
      <sheetName val="本交"/>
      <sheetName val="合交"/>
      <sheetName val="弹费"/>
      <sheetName val="齿费"/>
      <sheetName val="本费"/>
      <sheetName val="合费"/>
      <sheetName val="弹福"/>
      <sheetName val="齿福"/>
      <sheetName val="本福"/>
      <sheetName val="合福"/>
      <sheetName val="合利增减 (2)"/>
      <sheetName val="合成因素"/>
      <sheetName val="快工"/>
      <sheetName val="快本"/>
      <sheetName val="利分"/>
      <sheetName val="利分 (2)"/>
      <sheetName val="齿利2"/>
      <sheetName val="弹利2"/>
      <sheetName val="收益汇总1"/>
      <sheetName val="收益汇总2"/>
      <sheetName val="收益汇总3"/>
      <sheetName val="收益汇总4"/>
      <sheetName val="收益汇总5"/>
      <sheetName val="表1季度"/>
      <sheetName val="表2季度"/>
      <sheetName val="表2"/>
      <sheetName val="Sheet1"/>
      <sheetName val="指标表"/>
      <sheetName val="税金"/>
      <sheetName val="Sheet2"/>
      <sheetName val="汽齿98"/>
      <sheetName val="中弹98"/>
      <sheetName val="本部98"/>
      <sheetName val="公司98"/>
      <sheetName val="本费 (2)"/>
      <sheetName val="间"/>
      <sheetName val="直"/>
      <sheetName val="间 (2)"/>
      <sheetName val="直 (2)"/>
      <sheetName val="所得税调整"/>
      <sheetName val="封面"/>
      <sheetName val="资料清单"/>
      <sheetName val="基础数据表清单"/>
      <sheetName val="存放中央银行款项"/>
      <sheetName val="存放同业款项"/>
      <sheetName val="联行往来"/>
      <sheetName val="拆放同业"/>
      <sheetName val="应收进出口押汇"/>
      <sheetName val="应收利息"/>
      <sheetName val="应收利息变动表"/>
      <sheetName val="其他应收款"/>
      <sheetName val="贴现"/>
      <sheetName val="买入返售票据"/>
      <sheetName val="短期投资 "/>
      <sheetName val="长期股权投资"/>
      <sheetName val="长期债券投资-2003年度"/>
      <sheetName val="长期债券投资-2002年度"/>
      <sheetName val="凭证式国债发行计划"/>
      <sheetName val="委托业务"/>
      <sheetName val="买入返售债券"/>
      <sheetName val="重组贷款"/>
      <sheetName val="非应计贷款-2003"/>
      <sheetName val="非应计贷款-2002"/>
      <sheetName val="贷款呆账准备"/>
      <sheetName val="核销贷款明细"/>
      <sheetName val="收回以前年度已核销贷款明细"/>
      <sheetName val="固定资产及累计折旧"/>
      <sheetName val="固定资产清理"/>
      <sheetName val="房地产产权登记表"/>
      <sheetName val="在建工程"/>
      <sheetName val="无形资产-2003"/>
      <sheetName val="无形资产-2002"/>
      <sheetName val="递延资产(长期待摊费用)-2003"/>
      <sheetName val="递延资产(长期待摊费用)-2002"/>
      <sheetName val="抵债资产明细表"/>
      <sheetName val="抵债资产处置明细表"/>
      <sheetName val="其他长期资产"/>
      <sheetName val="向中央银行借款"/>
      <sheetName val="存款期限分析"/>
      <sheetName val="同业存放款项"/>
      <sheetName val="同业拆入"/>
      <sheetName val="保证金"/>
      <sheetName val="其他应付款"/>
      <sheetName val="应交税金"/>
      <sheetName val="长期借款"/>
      <sheetName val="卖出回购票据"/>
      <sheetName val="卖出回购债券"/>
      <sheetName val="长期应付款"/>
      <sheetName val="资本公积"/>
      <sheetName val="盈余公积"/>
      <sheetName val="系统内往来收入与支出"/>
      <sheetName val="资产一般损失"/>
      <sheetName val="工资及各项福利费"/>
      <sheetName val="以前年度损益调整"/>
      <sheetName val="应纳所得税明细表"/>
      <sheetName val="应纳所得税明细表附表"/>
      <sheetName val="表外项目汇总"/>
      <sheetName val="表外项目-银行承兑汇票"/>
      <sheetName val="表外项目-保函"/>
      <sheetName val="表外项目-信用证"/>
      <sheetName val="表外项目—不可撤销的贷款承诺"/>
      <sheetName val="经营性租赁承诺"/>
      <sheetName val="资本性支出承诺"/>
      <sheetName val="贷款清单"/>
      <sheetName val="贷款总额按客户所在行业分类"/>
      <sheetName val="贷款前十名客户贷款余额"/>
      <sheetName val="衍生金融工具明细表"/>
      <sheetName val="现金流量表所需资料"/>
      <sheetName val="未来需支付的退休金差额补贴"/>
      <sheetName val="一次性住房补贴"/>
      <sheetName val="98重分类"/>
      <sheetName val="98调整"/>
      <sheetName val="校验"/>
      <sheetName val="资产试算"/>
      <sheetName val="负债试算"/>
      <sheetName val="利润试算"/>
      <sheetName val="资产负债表（审定）"/>
      <sheetName val="利润表（审定）"/>
      <sheetName val="项目分析表"/>
      <sheetName val="利润表项目变动分析表"/>
      <sheetName val="重要性确定"/>
      <sheetName val="三年财务指标比较表"/>
      <sheetName val="指标分析表"/>
      <sheetName val="调整分录"/>
      <sheetName val="重分类分录"/>
      <sheetName val="Sheet5"/>
      <sheetName val="Sheet6"/>
      <sheetName val="Sheet7"/>
      <sheetName val="Sheet8"/>
      <sheetName val="Sheet9"/>
      <sheetName val="Sheet10"/>
      <sheetName val="Sheet13"/>
      <sheetName val="Sheet17"/>
      <sheetName val="Sheet16"/>
      <sheetName val="Sheet15"/>
      <sheetName val="Sheet14"/>
      <sheetName val="Sheet12"/>
      <sheetName val="Sheet11"/>
      <sheetName val="____"/>
      <sheetName val="分析表2"/>
      <sheetName val="衍生金融工具☎细表"/>
      <sheetName val="衍生金融工具_细表"/>
      <sheetName val="资负表"/>
      <sheetName val="G21A"/>
      <sheetName val="G21B"/>
      <sheetName val="G21C"/>
      <sheetName val="TITEM"/>
      <sheetName val="ZHITEM"/>
      <sheetName val="货币资金"/>
      <sheetName val="短期投资"/>
      <sheetName val="应收票据"/>
      <sheetName val="存货"/>
      <sheetName val="待摊费用"/>
      <sheetName val="待处理流"/>
      <sheetName val="长期股权"/>
      <sheetName val="长期债权"/>
      <sheetName val="固定资产"/>
      <sheetName val="待处理固"/>
      <sheetName val="无形资产"/>
      <sheetName val="长期待摊费用"/>
      <sheetName val="短期借款"/>
      <sheetName val="应付票据"/>
      <sheetName val="应付工资"/>
      <sheetName val="应付福利费"/>
      <sheetName val="应付股利"/>
      <sheetName val="其他应交款"/>
      <sheetName val="预提费用"/>
      <sheetName val="实收资本"/>
      <sheetName val="未分配利润"/>
      <sheetName val="主营收入"/>
      <sheetName val="主营成本"/>
      <sheetName val="税金及附加"/>
      <sheetName val="经营费用"/>
      <sheetName val="其他业务利润"/>
      <sheetName val="营业费用"/>
      <sheetName val="管理费用"/>
      <sheetName val="财务费用"/>
      <sheetName val="投资收益"/>
      <sheetName val="补贴收入"/>
      <sheetName val="营业外收入"/>
      <sheetName val="营业外支出"/>
      <sheetName val="所得税"/>
      <sheetName val="Sheet43"/>
      <sheetName val="TITEM (2)"/>
      <sheetName val="ZHITEM (2)"/>
      <sheetName val="企_表一"/>
      <sheetName val="收益汇总7"/>
      <sheetName val="王府井"/>
      <sheetName val="王府井 (2)"/>
      <sheetName val="王府井转换表"/>
      <sheetName val="G9-"/>
      <sheetName val="G-"/>
      <sheetName val="-"/>
      <sheetName val="TMﾃﾞｰﾀ"/>
      <sheetName val="_x001f_0-BS_؁"/>
      <sheetName val="选择报表"/>
      <sheetName val="应纳所得税明细衠"/>
      <sheetName val="衠外项目-银行承兑汇票"/>
      <sheetName val="°sÑAmÏh"/>
      <sheetName val="master"/>
      <sheetName val="毛利率分析表"/>
      <sheetName val="汇总"/>
      <sheetName val="财务费用明细表"/>
      <sheetName val="长期待摊费用明细表"/>
      <sheetName val="食品原料（美爵）"/>
      <sheetName val="清单12.31"/>
      <sheetName val="F9-3-1"/>
      <sheetName val="衍生金融工具?细表"/>
      <sheetName val="企?表一"/>
      <sheetName val="_x001f_0-BS&#10;؁"/>
      <sheetName val="成本计算单_汇总显示_"/>
      <sheetName val="表二甲机务F型"/>
      <sheetName val="表外项目-银行承兑ｇ秿"/>
      <sheetName val="表外项目_xffff_保函"/>
      <sheetName val="盿-信用证．棿ᚈ"/>
      <sheetName val="III-1-8"/>
      <sheetName val="III-1-4"/>
      <sheetName val="III-1-2-1"/>
      <sheetName val="III-1-6"/>
      <sheetName val="III-1-7"/>
      <sheetName val="III-1-5"/>
      <sheetName val="G102"/>
      <sheetName val="E1020"/>
      <sheetName val="表六 "/>
      <sheetName val="非应计贷몘횀2002"/>
      <sheetName val="dm"/>
      <sheetName val="sd"/>
      <sheetName val="°sÑ‘AmÏ‘h"/>
      <sheetName val="UFPrn20080725145132"/>
      <sheetName val="预收帐款"/>
      <sheetName val="Apr"/>
      <sheetName val="Dropdown list"/>
      <sheetName val="AP1998KX(estimated)"/>
      <sheetName val="A301-Direct"/>
      <sheetName val="4-货币资金-现金"/>
      <sheetName val="长_x0013_"/>
      <sheetName val="同业存放Ⱦ"/>
      <sheetName val="U1200 PL Int Income"/>
      <sheetName val="A10-1"/>
      <sheetName val="长_x0013_"/>
      <sheetName val="1月应收"/>
      <sheetName val="内部购入存货明细表"/>
      <sheetName val="ｺｽﾄｾﾝﾀｰ符号表"/>
      <sheetName val="雇员保险4-6月'01年度"/>
      <sheetName val="Control"/>
      <sheetName val="U111"/>
      <sheetName val="U100"/>
      <sheetName val="生产部金额"/>
      <sheetName val="Data List"/>
      <sheetName val="设备部房屋"/>
      <sheetName val="F130&quot;"/>
      <sheetName val="_x005f_x001f_0-BS_x005f_x000a_؁"/>
      <sheetName val="9808 Outside Plant"/>
      <sheetName val="产品销售收入与成本明细表"/>
      <sheetName val="Rheet5"/>
      <sheetName val="拆放同䰚"/>
      <sheetName val="焴现"/>
      <sheetName val="长杋股权投资"/>
      <sheetName val="镽期债券投资)2003年度"/>
      <sheetName val="委托上务"/>
      <sheetName val="买入返售倪券"/>
      <sheetName val="非应计贷款,2003"/>
      <sheetName val="非应计贗款-2002"/>
      <sheetName val="收回以前年度已栘销贷款明细"/>
      <sheetName val="固定襄产及累计折旧"/>
      <sheetName val="房地产亇权登记表"/>
      <sheetName val="无形资产-2_x0010_03"/>
      <sheetName val="递延资产(长期待䑊费用)-2002"/>
      <sheetName val="抴债资产明细表"/>
      <sheetName val="兦他应付款"/>
      <sheetName val="资䪧一般损失"/>
      <sheetName val="表外项目-信焨证"/>
      <sheetName val="经营性槟赁承诺"/>
      <sheetName val="现金流量表所需资▙"/>
      <sheetName val="衍生金ލ工具☎细表"/>
      <sheetName val="衍生金蚍工具?细表"/>
      <sheetName val="F21A"/>
      <sheetName val="内仓免税进口"/>
      <sheetName val="original2"/>
      <sheetName val="附表6"/>
      <sheetName val="Parameters"/>
      <sheetName val="衍生金蚍工具_细表"/>
      <sheetName val="应纳所得税明细衈"/>
      <sheetName val="미구주"/>
      <sheetName val="원가관리"/>
      <sheetName val="국영"/>
      <sheetName val="통계자료"/>
      <sheetName val="_x005f_x001f_0-BS_؁"/>
      <sheetName val="DATA"/>
      <sheetName val="促销费内容"/>
      <sheetName val="Australia"/>
      <sheetName val="分析表"/>
      <sheetName val="银行存款.dbf"/>
      <sheetName val="2005"/>
      <sheetName val="宣1"/>
      <sheetName val="总公司2002.12.31"/>
      <sheetName val="G402."/>
      <sheetName val="工时统计"/>
      <sheetName val="表外项目_x005f_xffff_保函"/>
      <sheetName val="应收票据(关联方)"/>
      <sheetName val="长_x005f_x0013_"/>
      <sheetName val="长_x005f_x0013_"/>
      <sheetName val="_x005f_x005f_x005f_x001f_0-BS_x005f_x005f_x005f_x000a_؁"/>
      <sheetName val="无形资产-2_x005f_x0010_03"/>
      <sheetName val="_x005f_x005f_x005f_x001f_0-BS_؁"/>
      <sheetName val="_x005f_x0000_*_x005f_x0000__x005f_x0000__x005f_x0000_ª¥"/>
      <sheetName val="_x005f_x0000__x005f_x0000__x005f_x0000__x005f_x0000__x0"/>
      <sheetName val="_x005f_x0000__x005f_x0007__x005f_x0000__x005f_x0000__x0"/>
      <sheetName val="_x005f_x0000__x005f_x0001__x005f_x0000__x005f_x0000__x0"/>
      <sheetName val="表外项目_x005f_x005f_x005f_xffff_保函"/>
      <sheetName val="_x005f_x0000___x005f_x0000__x005f_x0000__x005f_x0000_ª¥"/>
      <sheetName val="Revenue"/>
      <sheetName val="购进汇总"/>
      <sheetName val="冲估价汇总"/>
      <sheetName val="估价汇总"/>
      <sheetName val="大口径耗用汇总"/>
      <sheetName val="轧钢耗用汇总"/>
      <sheetName val="营业费用截止"/>
      <sheetName val="调整分录集"/>
      <sheetName val="?*???ª¥$_x0004_????RÝ_x0013_?RÝ"/>
      <sheetName val="???????_x0007_???zà_x0013_?????"/>
      <sheetName val="同业存放Ⱦ?"/>
      <sheetName val="皊褢Am蠎h"/>
      <sheetName val="Sign Off Form"/>
      <sheetName val="_____ª¥$_x0004_____RÝ_x0013__RÝ"/>
      <sheetName val="________x0007____zà_x0013______"/>
      <sheetName val="同业存放Ⱦ_"/>
      <sheetName val="_____ª¥$_x005f_x0004_____RÝ_x005f_x0013__RÝ"/>
      <sheetName val="________x005f_x0007____zà_x005f_x0013______"/>
      <sheetName val="同业存放Ⱦ_x005f_x0000_"/>
      <sheetName val="UFPrn20090217100806"/>
      <sheetName val="UFPrn20090209084743"/>
      <sheetName val="1"/>
      <sheetName val="长_x005f_x005f_x005f_x0013_"/>
      <sheetName val="_x005f_x005f_x005f_x0000__x005f_x005f_x005f_x0007__x005"/>
      <sheetName val="_x005f_x005f_x005f_x0000__x005f_x005f_x005f_x0000__x005"/>
      <sheetName val="同业存放Ⱦ_x005f_x005f_x005f_x0000_"/>
      <sheetName val="_x005f_x005f_x005f_x0000__x005f_x005f_x005f_x0001__x005"/>
      <sheetName val="Basic_Data"/>
      <sheetName val="上期报表"/>
      <sheetName val="设定"/>
      <sheetName val="‚a‚l‚o“h‘•’¼Þ"/>
      <sheetName val="合并底稿-自营"/>
      <sheetName val="11"/>
      <sheetName val="合噶利"/>
      <sheetName val=")R¦m"/>
      <sheetName val="持有至到期投资"/>
      <sheetName val="递延所得税资产和递延所得税负债"/>
      <sheetName val="股本"/>
      <sheetName val="或有事项"/>
      <sheetName val="可供出售金融资产"/>
      <sheetName val="关联方交易"/>
      <sheetName val="母公司财务报表主要项目注释(其他应收款)"/>
      <sheetName val="母公司财务报表主要项目注释(应收账款)"/>
      <sheetName val="母公司财务报表主要项目注释(长期股权投资)"/>
      <sheetName val="其他事项说明"/>
      <sheetName val="其他综合收益"/>
      <sheetName val="生产性生物资产"/>
      <sheetName val="营业收入及营业成本"/>
      <sheetName val="应付债券"/>
      <sheetName val="应付职工薪酬"/>
      <sheetName val="预付款项"/>
      <sheetName val="长期应收款"/>
      <sheetName val="Final sample listing"/>
      <sheetName val="_x005f_x005f_x005f_x005f_x005f_x005f_x005f_x001f_0-BS_x"/>
      <sheetName val="_x005f_x005f_x005f_x005f_x005f_x005f_x005f_x001f_0-BS_؁"/>
      <sheetName val="K110"/>
      <sheetName val="G210"/>
      <sheetName val="O111"/>
      <sheetName val="_x005f_x001f_0-BS&#10;؁"/>
      <sheetName val="应付帐款期后付款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SA1- 封面"/>
      <sheetName val="A3"/>
      <sheetName val="7a.Other Inc Exp"/>
      <sheetName val="account"/>
      <sheetName val="2002 VS 2003"/>
      <sheetName val="機種対応表(無断変更禁止)"/>
      <sheetName val="2月开票明细表"/>
      <sheetName val="FJ其他应付款封面"/>
      <sheetName val="_x0007_"/>
      <sheetName val="_x0001_"/>
      <sheetName val="成本调整明细表"/>
      <sheetName val="基础数据"/>
      <sheetName val="02-U310"/>
      <sheetName val="Sheet552"/>
      <sheetName val="Sheet553"/>
      <sheetName val="Sheet554"/>
      <sheetName val="Sheet555"/>
      <sheetName val="Sheet556"/>
      <sheetName val="Sheet557"/>
      <sheetName val="Sheet5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货币资金主表"/>
      <sheetName val="现金明细表"/>
      <sheetName val="现金抽凭1"/>
      <sheetName val="现金抽凭2"/>
      <sheetName val="银行存款明细表"/>
      <sheetName val="函证控制表"/>
      <sheetName val="银行存款调节表"/>
      <sheetName val="抽凭"/>
      <sheetName val="抽凭 (2)"/>
      <sheetName val="其他货币资金明细表"/>
      <sheetName val="区域主表"/>
      <sheetName val="主表"/>
      <sheetName val="明细表"/>
      <sheetName val="函证控制表 (2)"/>
      <sheetName val="利息测算"/>
      <sheetName val="抽查抽凭"/>
      <sheetName val="预提费用主表"/>
      <sheetName val="预提费用明细变动表"/>
      <sheetName val="预提费用抽凭"/>
      <sheetName val="费用主表"/>
      <sheetName val="营业费用"/>
      <sheetName val="营业费用明细表"/>
      <sheetName val="营业费用月变动分析"/>
      <sheetName val="营业费用截止测试"/>
      <sheetName val="营业费用抽凭底稿"/>
      <sheetName val="管理费用"/>
      <sheetName val="管理费用明细表"/>
      <sheetName val="管理费用月变动分析"/>
      <sheetName val="管理费用费用截止测试"/>
      <sheetName val="管理费用抽凭底稿"/>
      <sheetName val="财务费用审定表"/>
      <sheetName val="财务费用明细表"/>
      <sheetName val="财务费用截止测试"/>
      <sheetName val="财务费用抽凭底稿 "/>
      <sheetName val="营业外收入主表"/>
      <sheetName val="营业外收入明细"/>
      <sheetName val="营业外收入抽凭底稿"/>
      <sheetName val="营业外支出主表"/>
      <sheetName val="营业外支出明细"/>
      <sheetName val="营业外支出抽凭底稿"/>
      <sheetName val="符号标识"/>
      <sheetName val="在产品2001"/>
      <sheetName val="Sheet1"/>
      <sheetName val="source"/>
      <sheetName val="中山低值"/>
      <sheetName val="1月"/>
      <sheetName val="资产负债表"/>
      <sheetName val="IV-2-7"/>
      <sheetName val="IV-2-20"/>
      <sheetName val="Erection"/>
      <sheetName val="SCH-U-5 以前年度损益调整"/>
      <sheetName val="数量金额总账"/>
      <sheetName val="SAD"/>
      <sheetName val="其他货币资金.dbf"/>
      <sheetName val="银行存款.dbf"/>
      <sheetName val="大楼分录"/>
      <sheetName val="4-货币资金-现金"/>
      <sheetName val="Sheet1 (11)"/>
      <sheetName val="ycl"/>
      <sheetName val="kcsp"/>
      <sheetName val="B"/>
      <sheetName val="master"/>
      <sheetName val="封面"/>
      <sheetName val="基本情况表"/>
      <sheetName val="F1"/>
      <sheetName val="XL4Poppy"/>
      <sheetName val="差异调整97"/>
      <sheetName val="B30111"/>
      <sheetName val="DWMC"/>
      <sheetName val="G110"/>
      <sheetName val="OutSum"/>
      <sheetName val="企业表一"/>
      <sheetName val="M-5C"/>
      <sheetName val="M-5A"/>
      <sheetName val="差异调整95"/>
      <sheetName val="差异调整96"/>
      <sheetName val="1"/>
      <sheetName val="示范99tzf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会计政策调查"/>
      <sheetName val="政策调查表"/>
      <sheetName val="系统调查"/>
      <sheetName val="循环内控"/>
      <sheetName val="审计风险初步评价表"/>
      <sheetName val="资产负债表"/>
      <sheetName val="#REF!"/>
      <sheetName val="资债比较原"/>
      <sheetName val="C_301"/>
      <sheetName val="C_311"/>
      <sheetName val="C_318"/>
      <sheetName val="示范99tzfl"/>
      <sheetName val="98调整分录表"/>
      <sheetName val="4-货币资金-现金"/>
      <sheetName val="银行借款询证"/>
      <sheetName val="IV-2-7"/>
      <sheetName val="IV-2-20"/>
      <sheetName val="Sheet1"/>
      <sheetName val="B"/>
      <sheetName val="XL4Poppy"/>
      <sheetName val="B30111"/>
      <sheetName val="中山低值"/>
      <sheetName val="科目余额表"/>
      <sheetName val="基础数据"/>
      <sheetName val="Sheet1 (11)"/>
      <sheetName val="DWMC"/>
      <sheetName val="差异调整97"/>
      <sheetName val="差异调整95"/>
      <sheetName val="差异调整96"/>
      <sheetName val="企业表一"/>
      <sheetName val="M-5C"/>
      <sheetName val="M-5A"/>
      <sheetName val="自定义列表"/>
      <sheetName val="source"/>
      <sheetName val="SCH-U-5 以前年度损益调整"/>
      <sheetName val="符号标识"/>
      <sheetName val="货币资金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99资产年报（合并排列）"/>
      <sheetName val="99利润年报（合并排列）"/>
      <sheetName val="99合并资产年报"/>
      <sheetName val="99合并利润年报"/>
      <sheetName val="99资产年报"/>
      <sheetName val="99利润年报 "/>
      <sheetName val="99现金流量表"/>
      <sheetName val="99合并资产工作底稿"/>
      <sheetName val="99合并利润表工作底稿"/>
      <sheetName val="99资产"/>
      <sheetName val="99利润表"/>
      <sheetName val="99调整分录表"/>
      <sheetName val="98合并资产工作底稿"/>
      <sheetName val="98合并利润表工作底稿"/>
      <sheetName val="98资产"/>
      <sheetName val="98利润表"/>
      <sheetName val="98调整分录表"/>
      <sheetName val="大楼分录"/>
      <sheetName val="销账"/>
      <sheetName val="资产负债表"/>
      <sheetName val="中山低值"/>
      <sheetName val="内部往来"/>
      <sheetName val="凤县折旧测算"/>
      <sheetName val="财务费用"/>
      <sheetName val="投资收益"/>
      <sheetName val="4-货币资金-现金"/>
      <sheetName val="示范99tzfl"/>
      <sheetName val="Consolidation"/>
      <sheetName val="Investment Property"/>
      <sheetName val="Sheet1"/>
      <sheetName val="Title"/>
      <sheetName val="熟料主表"/>
      <sheetName val="dxnsjtempsheet"/>
      <sheetName val="1461（12.6）"/>
      <sheetName val="数外余额"/>
      <sheetName val="original"/>
      <sheetName val="11月物料分类汇总表"/>
      <sheetName val="基础数据"/>
      <sheetName val="Sheet1 (11)"/>
      <sheetName val="IV-2-7"/>
      <sheetName val="IV-2-20"/>
      <sheetName val="B30111"/>
      <sheetName val="Source"/>
      <sheetName val="SCH-U-5 以前年度损益调整"/>
      <sheetName val="符号标识"/>
      <sheetName val="货币资金主表"/>
      <sheetName val="XREF"/>
      <sheetName val="利润表"/>
      <sheetName val="F1"/>
      <sheetName val="材料采购－原材料（购价）"/>
      <sheetName val="负债表（审定）"/>
      <sheetName val="利分表（审定）"/>
      <sheetName val="利润表（审定）"/>
      <sheetName val="现附"/>
      <sheetName val="现正"/>
      <sheetName val="资产表（审定）"/>
      <sheetName val="企业表一"/>
      <sheetName val="M-5C"/>
      <sheetName val="M-5A"/>
      <sheetName val="XL4Poppy"/>
      <sheetName val="DWMC"/>
      <sheetName val="07-所得税"/>
      <sheetName val="06-所得税"/>
      <sheetName val="05-所得税"/>
      <sheetName val="真实性U120C"/>
      <sheetName val="B"/>
      <sheetName val="H R"/>
      <sheetName val="Sheet3"/>
      <sheetName val="科目余额表"/>
      <sheetName val="差异调整97"/>
      <sheetName val="在产品2001"/>
      <sheetName val="S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流转表"/>
      <sheetName val="基本情况表"/>
      <sheetName val="封面"/>
      <sheetName val="目录"/>
      <sheetName val="B23"/>
      <sheetName val="B24"/>
      <sheetName val="B25"/>
      <sheetName val="B251"/>
      <sheetName val="B252"/>
      <sheetName val="B253"/>
      <sheetName val="B254"/>
      <sheetName val="B26"/>
      <sheetName val="B27"/>
      <sheetName val="B28"/>
      <sheetName val="B29"/>
      <sheetName val="B30101a"/>
      <sheetName val="B30101b"/>
      <sheetName val="B30103"/>
      <sheetName val="B30104"/>
      <sheetName val="B30109"/>
      <sheetName val="B30111"/>
      <sheetName val="B30112a"/>
      <sheetName val="B30112f"/>
      <sheetName val="B30202"/>
      <sheetName val="B30203"/>
      <sheetName val="B303"/>
      <sheetName val="B30301"/>
      <sheetName val="B30302"/>
      <sheetName val="B30303"/>
      <sheetName val="B30304"/>
      <sheetName val="B30305"/>
      <sheetName val="B30306"/>
      <sheetName val="B30307"/>
      <sheetName val="B30308"/>
      <sheetName val="B30401a"/>
      <sheetName val="B30401b"/>
      <sheetName val="B30601"/>
      <sheetName val="B30602"/>
      <sheetName val="B30603"/>
      <sheetName val="B30604"/>
      <sheetName val="B30605"/>
      <sheetName val="B30606"/>
      <sheetName val="B30610"/>
      <sheetName val="B30611"/>
      <sheetName val="B30617"/>
      <sheetName val="B30617a"/>
      <sheetName val="B30617b"/>
      <sheetName val="B30617c"/>
      <sheetName val="B30617d"/>
      <sheetName val="B310"/>
      <sheetName val="B31001"/>
      <sheetName val="B31002"/>
      <sheetName val="B31003"/>
      <sheetName val="B31004"/>
      <sheetName val="B31005"/>
      <sheetName val="B31006"/>
      <sheetName val="B312"/>
      <sheetName val="B31201"/>
      <sheetName val="B31202"/>
      <sheetName val="B31203"/>
      <sheetName val="B31204"/>
      <sheetName val="B31205"/>
      <sheetName val="B31206"/>
      <sheetName val="B31207"/>
      <sheetName val="B313"/>
      <sheetName val="B31301"/>
      <sheetName val="B31302"/>
      <sheetName val="B31303"/>
      <sheetName val="B31304"/>
      <sheetName val="B31305"/>
      <sheetName val="B31306"/>
      <sheetName val="B31307"/>
      <sheetName val="B31308"/>
      <sheetName val="B31309"/>
      <sheetName val="B31310"/>
      <sheetName val="事业人员"/>
      <sheetName val="调整表"/>
      <sheetName val="对外担保事项"/>
      <sheetName val="单位（个人） 函"/>
      <sheetName val="单位（个人） 函 (2)"/>
      <sheetName val="单位（个人） 函 (3)"/>
      <sheetName val="单位（个人） 函 (4)"/>
      <sheetName val="单位（个人） 函 (5)"/>
      <sheetName val="单位（个人） 函 (6)"/>
      <sheetName val="单位（个人） 函 (7)"/>
      <sheetName val="单位（个人） 函 (8)"/>
      <sheetName val="银行函"/>
      <sheetName val="银行函 (2)"/>
      <sheetName val="银行函 (3)"/>
      <sheetName val="Sheet1 (11)"/>
      <sheetName val="基础数据"/>
      <sheetName val="资产负债表"/>
      <sheetName val="4-货币资金-现金"/>
      <sheetName val="XL4Poppy"/>
      <sheetName val="内部往来"/>
      <sheetName val="K311 A_List02"/>
      <sheetName val="dxnsjtempsheet"/>
      <sheetName val="事业底稿"/>
      <sheetName val="负债表（审定）"/>
      <sheetName val="利分表（审定）"/>
      <sheetName val="利润表（审定）"/>
      <sheetName val="现附"/>
      <sheetName val="现正"/>
      <sheetName val="资产表（审定）"/>
      <sheetName val="DWMC"/>
      <sheetName val="差异调整97"/>
      <sheetName val="差异调整95"/>
      <sheetName val="差异调整96"/>
      <sheetName val="B"/>
      <sheetName val="Sheet1"/>
      <sheetName val="选择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30111"/>
      <sheetName val="Sheet1 (11)"/>
      <sheetName val="基础数据"/>
      <sheetName val="4-货币资金-现金"/>
      <sheetName val="银行借款询证"/>
      <sheetName val="封面"/>
      <sheetName val="98调整分录表"/>
      <sheetName val="公式２"/>
      <sheetName val="dxnsjtempsheet"/>
      <sheetName val="DWMC"/>
      <sheetName val="差异调整97"/>
      <sheetName val="差异调整95"/>
      <sheetName val="差异调整96"/>
      <sheetName val="XL4Poppy"/>
      <sheetName val="数量金额总账"/>
      <sheetName val="负债表（审定）"/>
      <sheetName val="利分表（审定）"/>
      <sheetName val="利润表（审定）"/>
      <sheetName val="现附"/>
      <sheetName val="现正"/>
      <sheetName val="资产表（审定）"/>
      <sheetName val="B"/>
      <sheetName val="Economic evaluation - FY98 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报表封面"/>
      <sheetName val="选择报表"/>
      <sheetName val="资产负债表"/>
      <sheetName val="损益表"/>
      <sheetName val="工作底稿"/>
      <sheetName val="调整分录"/>
      <sheetName val="补充资料"/>
      <sheetName val="现金流量表"/>
      <sheetName val="资产负债表 (2)"/>
      <sheetName val="LS1"/>
      <sheetName val="____"/>
      <sheetName val="B30111"/>
      <sheetName val="B"/>
      <sheetName val="M-5C"/>
      <sheetName val="企业表一"/>
      <sheetName val="M-5A"/>
      <sheetName val="Sheet1 (11)"/>
      <sheetName val="值列表"/>
      <sheetName val="6月"/>
      <sheetName val="Sheet1"/>
      <sheetName val="目录"/>
      <sheetName val="Sheet2"/>
      <sheetName val="E1020"/>
      <sheetName val="master"/>
      <sheetName val="科目余额表"/>
      <sheetName val="17应付票据明细表"/>
      <sheetName val="说明"/>
      <sheetName val="收入"/>
      <sheetName val="银行借款询证"/>
      <sheetName val="Consol"/>
      <sheetName val="封面"/>
      <sheetName val="F1"/>
      <sheetName val="Client Data"/>
      <sheetName val="Source"/>
      <sheetName val="页面"/>
      <sheetName val="F101"/>
      <sheetName val="@勘探与生产"/>
      <sheetName val="会计科目表"/>
      <sheetName val="OutSum"/>
      <sheetName val="e&amp;p-KPI"/>
      <sheetName val="Repayment Summary"/>
      <sheetName val="设备部房屋"/>
      <sheetName val="SCH-U-5 以前年度损益调整"/>
      <sheetName val="清单12.31"/>
      <sheetName val="Sign Off Form"/>
      <sheetName val="自定义列表"/>
      <sheetName val="流动资产清查评估汇总表"/>
      <sheetName val="Sheet3"/>
      <sheetName val="J&amp;Q"/>
      <sheetName val="以前年度损益调整"/>
      <sheetName val="#REF"/>
      <sheetName val="字典"/>
      <sheetName val="余额表"/>
      <sheetName val="上步"/>
      <sheetName val="XL4Poppy"/>
      <sheetName val="拨备input"/>
      <sheetName val="大额未达"/>
      <sheetName val="参数表"/>
      <sheetName val="合"/>
      <sheetName val="Final sample listing"/>
      <sheetName val="1-汇总表"/>
      <sheetName val="评估人员"/>
      <sheetName val="总公司2002.12.31"/>
      <sheetName val="4-6-4机器设备"/>
      <sheetName val="cbyb_bmfy"/>
      <sheetName val="Sheet67"/>
      <sheetName val="Detail Loan Move. &amp; Listing"/>
      <sheetName val="债券回购"/>
      <sheetName val="建筑定额"/>
      <sheetName val="物资采购含税转出"/>
      <sheetName val="4-货币资金-现金"/>
      <sheetName val="loan database"/>
      <sheetName val="工程量清单"/>
      <sheetName val="机械台班费计算表"/>
      <sheetName val="机械台时费计算表"/>
      <sheetName val="砼配比计算表"/>
      <sheetName val="主要材料"/>
      <sheetName val="XREF"/>
      <sheetName val="附表6"/>
      <sheetName val="Sch PR-2"/>
      <sheetName val="Sch PR-3"/>
      <sheetName val="_x005f_x0000__x005f_x0000__x005f_x0000__x005f_x0000__x0"/>
      <sheetName val="数量对比"/>
      <sheetName val="折旧分类汇总"/>
      <sheetName val="选择项"/>
      <sheetName val="政府授信"/>
      <sheetName val="P1012001"/>
      <sheetName val="III-1-8"/>
      <sheetName val="III-1-4"/>
      <sheetName val="III-1-10"/>
      <sheetName val="III-1-9"/>
      <sheetName val="III-1-2-1"/>
      <sheetName val="III-1-6"/>
      <sheetName val="III-1-7"/>
      <sheetName val="III-1-5"/>
      <sheetName val="2. 现金流量表主要信息"/>
      <sheetName val="Input-Act-Adj"/>
      <sheetName val="details"/>
      <sheetName val="1"/>
      <sheetName val="2月收入成本明细表"/>
      <sheetName val="Exchange Rate"/>
      <sheetName val="行业"/>
      <sheetName val="Parameters"/>
      <sheetName val="财务费用"/>
      <sheetName val="别改本表"/>
      <sheetName val="文件信息(勿改)"/>
      <sheetName val="2005"/>
      <sheetName val="日程"/>
      <sheetName val="進め方"/>
      <sheetName val="流资汇总"/>
      <sheetName val="機種対応表(無断変更禁止)"/>
      <sheetName val="總計(按月份)"/>
      <sheetName val="A430"/>
      <sheetName val="42贴现"/>
      <sheetName val="Consol Package-2015"/>
      <sheetName val="_x005f_x005f_x005f_x0000__x005f_x005f_x005f_x0000__x005"/>
      <sheetName val="_x005f_x005f_x005f_x005f_x005f_x005f_x005f_x0000__x005f"/>
      <sheetName val="其他货币资金.dbf"/>
      <sheetName val="银行存款.dbf"/>
      <sheetName val="_x005f_x005f_x005f_x005f_x005f_x005f_x005f_x005f_x005f_x005f_"/>
      <sheetName val="AFEMAI"/>
      <sheetName val="AJE#10"/>
      <sheetName val="机关财务营业费用"/>
      <sheetName val="明细数据表"/>
      <sheetName val="Collateral"/>
      <sheetName val="Toolbox"/>
      <sheetName val="dxnsjtempsheet"/>
      <sheetName val="数量金额总账"/>
      <sheetName val="现金流表98"/>
      <sheetName val="差异调整97"/>
      <sheetName val="差异调整95"/>
      <sheetName val="差异调整96"/>
      <sheetName val="员工工资"/>
      <sheetName val="负债表（审定）"/>
      <sheetName val="利分表（审定）"/>
      <sheetName val="利润表（审定）"/>
      <sheetName val="现附"/>
      <sheetName val="现正"/>
      <sheetName val="资产表（审定）"/>
      <sheetName val="基础数据"/>
      <sheetName val="内部往来"/>
      <sheetName val="符号标识"/>
      <sheetName val="xj"/>
      <sheetName val="报表格式"/>
      <sheetName val="控制测试样本量"/>
      <sheetName val="应收账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流转表"/>
      <sheetName val="基本情况表"/>
      <sheetName val="封面"/>
      <sheetName val="目录"/>
      <sheetName val="B23"/>
      <sheetName val="B24"/>
      <sheetName val="B25"/>
      <sheetName val="B251"/>
      <sheetName val="B252"/>
      <sheetName val="B253"/>
      <sheetName val="B254"/>
      <sheetName val="B26"/>
      <sheetName val="B27"/>
      <sheetName val="B28"/>
      <sheetName val="B29"/>
      <sheetName val="B30101a"/>
      <sheetName val="B30101b"/>
      <sheetName val="B30103"/>
      <sheetName val="B30104"/>
      <sheetName val="B30109"/>
      <sheetName val="B30111"/>
      <sheetName val="B30112a"/>
      <sheetName val="B30112f"/>
      <sheetName val="B30202"/>
      <sheetName val="B30203"/>
      <sheetName val="B303"/>
      <sheetName val="B30301"/>
      <sheetName val="B30302"/>
      <sheetName val="B30303"/>
      <sheetName val="B30304"/>
      <sheetName val="B30305"/>
      <sheetName val="B30306"/>
      <sheetName val="B30307"/>
      <sheetName val="B30308"/>
      <sheetName val="B30401a"/>
      <sheetName val="B30401b"/>
      <sheetName val="B30601"/>
      <sheetName val="B30602"/>
      <sheetName val="B30603"/>
      <sheetName val="B30604"/>
      <sheetName val="B30605"/>
      <sheetName val="B30606"/>
      <sheetName val="B30610"/>
      <sheetName val="B30611"/>
      <sheetName val="B30617"/>
      <sheetName val="B30617a"/>
      <sheetName val="B30617b"/>
      <sheetName val="B30617c"/>
      <sheetName val="B30617d"/>
      <sheetName val="B310"/>
      <sheetName val="B31001"/>
      <sheetName val="B31002"/>
      <sheetName val="B31003"/>
      <sheetName val="B31004"/>
      <sheetName val="B31005"/>
      <sheetName val="B31006"/>
      <sheetName val="B312"/>
      <sheetName val="B31201"/>
      <sheetName val="B31202"/>
      <sheetName val="B31203"/>
      <sheetName val="B31204"/>
      <sheetName val="B31205"/>
      <sheetName val="B31206"/>
      <sheetName val="B31207"/>
      <sheetName val="B313"/>
      <sheetName val="B31301"/>
      <sheetName val="B31302"/>
      <sheetName val="B31303"/>
      <sheetName val="B31304"/>
      <sheetName val="B31305"/>
      <sheetName val="B31306"/>
      <sheetName val="B31307"/>
      <sheetName val="B31308"/>
      <sheetName val="B31309"/>
      <sheetName val="B31310"/>
      <sheetName val="事业人员"/>
      <sheetName val="调整表"/>
      <sheetName val="对外担保事项"/>
      <sheetName val="单位（个人） 函"/>
      <sheetName val="单位（个人） 函 (2)"/>
      <sheetName val="单位（个人） 函 (3)"/>
      <sheetName val="单位（个人） 函 (4)"/>
      <sheetName val="单位（个人） 函 (5)"/>
      <sheetName val="单位（个人） 函 (6)"/>
      <sheetName val="单位（个人） 函 (7)"/>
      <sheetName val="单位（个人） 函 (8)"/>
      <sheetName val="银行函"/>
      <sheetName val="银行函 (2)"/>
      <sheetName val="银行函 (3)"/>
      <sheetName val="封面2"/>
      <sheetName val="封侧"/>
      <sheetName val="差异调整97"/>
      <sheetName val="差异调整95"/>
      <sheetName val="差异调整96"/>
      <sheetName val="XL4Poppy"/>
      <sheetName val="企业表一"/>
      <sheetName val="M-5C"/>
      <sheetName val="M-5A"/>
      <sheetName val="dxnsjtempsheet"/>
      <sheetName val="数量金额总账"/>
      <sheetName val="DWMC"/>
      <sheetName val="Sheet1"/>
      <sheetName val="负债表（审定）"/>
      <sheetName val="利分表（审定）"/>
      <sheetName val="利润表（审定）"/>
      <sheetName val="现附"/>
      <sheetName val="现正"/>
      <sheetName val="资产表（审定）"/>
      <sheetName val="F1"/>
      <sheetName val="B"/>
      <sheetName val="07-所得税"/>
      <sheetName val="06-所得税"/>
      <sheetName val="05-所得税"/>
      <sheetName val="FA-06-不看"/>
      <sheetName val="FA-05-不看"/>
      <sheetName val="委托加工材料"/>
      <sheetName val="材料采购-入库"/>
      <sheetName val="原材料－其他"/>
      <sheetName val="材料成本差异－运费等"/>
      <sheetName val="流动资产清查评估汇总表"/>
      <sheetName val="科目表"/>
      <sheetName val="报表项目"/>
      <sheetName val="自定义列表"/>
      <sheetName val="A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测算表"/>
      <sheetName val="Sheet19"/>
      <sheetName val="业务一级"/>
      <sheetName val="业务三级"/>
      <sheetName val="资产负债表"/>
      <sheetName val="资产负债原表汇总"/>
      <sheetName val="试算表"/>
      <sheetName val="调整分录"/>
      <sheetName val="目录"/>
      <sheetName val="表头信息设定"/>
      <sheetName val="拆放同业"/>
      <sheetName val="贷款汇总1"/>
      <sheetName val="贷款汇总2"/>
      <sheetName val="贷款汇总3"/>
      <sheetName val="贷款损失准备"/>
      <sheetName val="贷款汇总分行社"/>
      <sheetName val="贷款明细"/>
      <sheetName val="贷款户数"/>
      <sheetName val="贴现汇总"/>
      <sheetName val="贴现明细"/>
      <sheetName val="应收款项类投资"/>
      <sheetName val="代理业务"/>
      <sheetName val="选择报表"/>
      <sheetName val="Sheet1"/>
      <sheetName val="B30111"/>
      <sheetName val="4-货币资金-现金"/>
      <sheetName val="xj"/>
      <sheetName val="H R"/>
      <sheetName val="B"/>
      <sheetName val="科目余额表"/>
      <sheetName val="负债表（审定）"/>
      <sheetName val="利分表（审定）"/>
      <sheetName val="利润表（审定）"/>
      <sheetName val="现附"/>
      <sheetName val="现正"/>
      <sheetName val="资产表（审定）"/>
      <sheetName val="Economic evaluation - FY98 base"/>
      <sheetName val="master"/>
      <sheetName val="Sheet1 (11)"/>
      <sheetName val="dxnsjtempsheet"/>
      <sheetName val="差异调整97"/>
      <sheetName val="差异调整95"/>
      <sheetName val="差异调整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生产成本"/>
      <sheetName val="内部利润分析0112-0205"/>
      <sheetName val="主表"/>
      <sheetName val="综合成本分析01.01-0205"/>
      <sheetName val="生产成本明细账0112"/>
      <sheetName val="生产成本明细账0205"/>
      <sheetName val="Sheet1"/>
      <sheetName val="1461（12.6）"/>
      <sheetName val="799"/>
      <sheetName val="FY02"/>
      <sheetName val="BALANCE SHEET"/>
      <sheetName val="京东金条贷款及网贷"/>
      <sheetName val="京东金条贷款及网贷明细1"/>
      <sheetName val="AFEMAI"/>
      <sheetName val="Title"/>
      <sheetName val="F1"/>
      <sheetName val="FA-06-不看"/>
      <sheetName val="FA-05-不看"/>
      <sheetName val="Investment"/>
      <sheetName val="自定义列表"/>
      <sheetName val="收入"/>
      <sheetName val="资债比较原"/>
      <sheetName val="至20190325贷款余额"/>
      <sheetName val="B301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吉县电子设备"/>
      <sheetName val="纯贷款余额查询"/>
      <sheetName val="B30111"/>
      <sheetName val="Sheet1"/>
      <sheetName val="Source"/>
      <sheetName val="dxnsjtempsheet"/>
      <sheetName val="XL4Poppy"/>
      <sheetName val="数量金额总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买入返售"/>
      <sheetName val="卖出回购"/>
      <sheetName val="债权投资（摊余成本）"/>
      <sheetName val="其他债券投资（其他综合收益）"/>
      <sheetName val="吸收存款"/>
      <sheetName val="应付利息"/>
      <sheetName val="应收息"/>
      <sheetName val="固定资产清理"/>
      <sheetName val="联行存放"/>
      <sheetName val="拆入资金"/>
      <sheetName val="预计负债"/>
      <sheetName val="应收款项类投资"/>
      <sheetName val="业务状况表"/>
      <sheetName val="利润表"/>
      <sheetName val="资产负债原表"/>
      <sheetName val="科目索引"/>
      <sheetName val="减值准备"/>
      <sheetName val="XL4Poppy"/>
      <sheetName val="数量金额总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7)"/>
      <sheetName val="Sheet1 (16)"/>
      <sheetName val="Sheet1 (15)"/>
      <sheetName val="Sheet1 (14)"/>
      <sheetName val="Sheet1 (13)"/>
      <sheetName val="Sheet1 (12)"/>
      <sheetName val="Sheet1 (11)"/>
      <sheetName val="Sheet1 (10)"/>
      <sheetName val="Sheet1 (9)"/>
      <sheetName val="Sheet1 (8)"/>
      <sheetName val="Sheet1 (7)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基础数据"/>
      <sheetName val="F1"/>
      <sheetName val="资产负债表"/>
      <sheetName val="封面"/>
      <sheetName val="示范99tzfl"/>
      <sheetName val="差异调整97"/>
      <sheetName val="差异调整95"/>
      <sheetName val="差异调整96"/>
      <sheetName val="4-货币资金-现金"/>
      <sheetName val="B30111"/>
      <sheetName val="科目余额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表"/>
      <sheetName val="未审资产负债表"/>
      <sheetName val="未审利润表"/>
      <sheetName val="调整分录"/>
      <sheetName val="调整分录 (2)"/>
      <sheetName val="试算平衡表"/>
      <sheetName val="报表与审计明细表校验"/>
      <sheetName val="调整后资产负债表"/>
      <sheetName val="资产负债表 （万元）"/>
      <sheetName val="调整后利润和利润分配表"/>
      <sheetName val="现金及存放央行"/>
      <sheetName val="现金"/>
      <sheetName val="存放央行款项"/>
      <sheetName val="存放同业款项"/>
      <sheetName val="拆出资金"/>
      <sheetName val="交易性金融资产"/>
      <sheetName val="买入返售金融资产"/>
      <sheetName val="应收利息"/>
      <sheetName val="贷款汇总"/>
      <sheetName val="贷款"/>
      <sheetName val="贴现"/>
      <sheetName val="贷款损失准备"/>
      <sheetName val="可供出售金融资产"/>
      <sheetName val="持有至到期投资"/>
      <sheetName val="长期股权投资"/>
      <sheetName val="固定资产汇总"/>
      <sheetName val="固定资产（房屋）"/>
      <sheetName val="固定资产（运输）"/>
      <sheetName val="固定资产（电子）"/>
      <sheetName val="固定资产（其他）"/>
      <sheetName val="无形资产"/>
      <sheetName val="递延所得税资产"/>
      <sheetName val="其他资产"/>
      <sheetName val="存放联行款项"/>
      <sheetName val="其他应收款"/>
      <sheetName val="代理业务资产"/>
      <sheetName val="在建工程"/>
      <sheetName val="应收款项类投资"/>
      <sheetName val="长期待摊费用"/>
      <sheetName val="抵债资产汇总"/>
      <sheetName val="抵债资产（房屋）"/>
      <sheetName val="抵债资产（土地使用权）"/>
      <sheetName val="抵债资产（运输）"/>
      <sheetName val="抵债资产（其他）"/>
      <sheetName val="代理银团贷款"/>
      <sheetName val="银行汇票资金移存"/>
      <sheetName val="固定资产清理"/>
      <sheetName val="其他资产—其他"/>
      <sheetName val="向中央银行借款"/>
      <sheetName val="同业存放款项"/>
      <sheetName val="同业拆入"/>
      <sheetName val="卖出回购金融资产款"/>
      <sheetName val="吸收存款"/>
      <sheetName val="单位活期存款"/>
      <sheetName val="单位定期"/>
      <sheetName val="活期储蓄存款"/>
      <sheetName val="定期储蓄存款"/>
      <sheetName val="一年内到期存款"/>
      <sheetName val="财政性存款"/>
      <sheetName val="保证金存款"/>
      <sheetName val="应解汇款及临时存款"/>
      <sheetName val="应付职工薪酬"/>
      <sheetName val="应交税费"/>
      <sheetName val="应付利息"/>
      <sheetName val="预计负债"/>
      <sheetName val="递延所得税负债"/>
      <sheetName val="其他负债"/>
      <sheetName val="联行存放款项"/>
      <sheetName val="其它应付款"/>
      <sheetName val="代理业务负债"/>
      <sheetName val="应付利润（应付股利）"/>
      <sheetName val="汇出汇款"/>
      <sheetName val="未确认融资费"/>
      <sheetName val="其他负债_其他"/>
      <sheetName val="实收资本"/>
      <sheetName val="资本公积"/>
      <sheetName val="库存股"/>
      <sheetName val="盈余公积"/>
      <sheetName val="一般风险准备"/>
      <sheetName val="未分配利润"/>
      <sheetName val="承兑汇票"/>
      <sheetName val="已置换不良贷款"/>
      <sheetName val="保函业务"/>
      <sheetName val="贷款承诺"/>
      <sheetName val="表外利息"/>
      <sheetName val="低值易耗品"/>
      <sheetName val="重要空白凭证"/>
      <sheetName val="已核销呆账"/>
      <sheetName val="诉讼案件情况表"/>
      <sheetName val="B30111"/>
      <sheetName val="Sheet1 (11)"/>
      <sheetName val="XL4Poppy"/>
      <sheetName val="Sheet1"/>
      <sheetName val="基本情况表"/>
      <sheetName val="流动资产清查评估汇总表"/>
      <sheetName val="IV-2-7"/>
      <sheetName val="IV-2-20"/>
      <sheetName val="资产负债表"/>
      <sheetName val="Collateral"/>
      <sheetName val="B"/>
      <sheetName val="DWMC"/>
      <sheetName val="master"/>
      <sheetName val="ARP"/>
      <sheetName val="基础数据"/>
      <sheetName val="科目余额表"/>
      <sheetName val="F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资产评估结果汇总表 "/>
      <sheetName val="资产评估结果分类汇总表"/>
      <sheetName val="资产评估结果分类汇总表 "/>
      <sheetName val="流动资产清查评估汇总表"/>
      <sheetName val="现金"/>
      <sheetName val="银行"/>
      <sheetName val="短投汇总"/>
      <sheetName val="股票"/>
      <sheetName val="债券"/>
      <sheetName val="应收"/>
      <sheetName val="预付"/>
      <sheetName val="其他应收"/>
      <sheetName val="内部往来"/>
      <sheetName val="待摊费用"/>
      <sheetName val="存货清查"/>
      <sheetName val="原材料"/>
      <sheetName val="存货-材料采购（在途物资）明细 "/>
      <sheetName val="存货-在库低值易耗品"/>
      <sheetName val="存货-包装物"/>
      <sheetName val="存货-委托加工"/>
      <sheetName val="存货-产成品（库存商品）"/>
      <sheetName val="存货-产成品（自制半成品）"/>
      <sheetName val="存货—分期收款发出"/>
      <sheetName val="存货—在用低值易耗品"/>
      <sheetName val="存货—委托供销商品"/>
      <sheetName val="受托代销商品"/>
      <sheetName val="待处理流动资产净损失"/>
      <sheetName val="一年内到期的长期债券"/>
      <sheetName val="其他流动资产"/>
      <sheetName val="长期投资"/>
      <sheetName val="长期投资 —股票"/>
      <sheetName val="长期投资 —债券投资"/>
      <sheetName val="长期投资 —其他投资 "/>
      <sheetName val="固定资产汇总表"/>
      <sheetName val="房屋"/>
      <sheetName val="构筑物及其他辅助设施"/>
      <sheetName val="管道和沟槽"/>
      <sheetName val="机器设备"/>
      <sheetName val="车辆"/>
      <sheetName val="电子"/>
      <sheetName val="其他设备"/>
      <sheetName val="工程物资"/>
      <sheetName val="在建工程—土建工程"/>
      <sheetName val="在建-设备安装"/>
      <sheetName val="固定资产清理"/>
      <sheetName val="待处理固定资产净损失"/>
      <sheetName val="无形资产—土地使用权"/>
      <sheetName val="无形资产—其他"/>
      <sheetName val="开办费"/>
      <sheetName val="长期待摊费用"/>
      <sheetName val="其他长期资产"/>
      <sheetName val="递延税款借项"/>
      <sheetName val="流动负债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应付利润"/>
      <sheetName val="其他应交款"/>
      <sheetName val="预提费用"/>
      <sheetName val="一年内到期的长期负债"/>
      <sheetName val="其他流动负债"/>
      <sheetName val="长期负债"/>
      <sheetName val="长期借款"/>
      <sheetName val="应付债券"/>
      <sheetName val="长期应付款"/>
      <sheetName val="住房周转金"/>
      <sheetName val="其他长期负债"/>
      <sheetName val="递延税款贷项"/>
      <sheetName val="Sheet1"/>
      <sheetName val="Sheet2"/>
      <sheetName val="Sheet3"/>
      <sheetName val="资产减值损失"/>
      <sheetName val="B30111"/>
      <sheetName val="Sheet1 (11)"/>
      <sheetName val="dxnsjtempsheet"/>
      <sheetName val="表头信息设定"/>
      <sheetName val="B"/>
      <sheetName val="目录表"/>
      <sheetName val="G5304"/>
      <sheetName val="基本情况表"/>
      <sheetName val="封面"/>
      <sheetName val="资产负债表原报"/>
      <sheetName val="科目名称表"/>
      <sheetName val="库存商品余额表.dbf"/>
      <sheetName val="A430"/>
      <sheetName val="H R"/>
      <sheetName val="报表格式"/>
      <sheetName val="首页"/>
      <sheetName val="清单12.31"/>
      <sheetName val="source"/>
      <sheetName val="XL4Poppy"/>
      <sheetName val="财政性存款"/>
      <sheetName val="吸收存款汇总"/>
      <sheetName val="保证金存款"/>
      <sheetName val="其他负债汇总表"/>
      <sheetName val="F1"/>
      <sheetName val="B7-2-1应付账款余额表"/>
      <sheetName val="资产负债表"/>
      <sheetName val="自定义列表"/>
      <sheetName val="SAD"/>
      <sheetName val="目录"/>
      <sheetName val="SCH-U-5 以前年度损益调整"/>
      <sheetName val="符号标识"/>
      <sheetName val="明细数据表"/>
      <sheetName val="IND."/>
      <sheetName val="6月"/>
      <sheetName val="企业表一"/>
      <sheetName val="M-5C"/>
      <sheetName val="M-5A"/>
      <sheetName val="20190331贷款余额"/>
      <sheetName val="资债比较原"/>
      <sheetName val="Client Data"/>
      <sheetName val="参数表"/>
      <sheetName val="Disposition"/>
      <sheetName val="Collateral"/>
      <sheetName val="J&amp;Q"/>
      <sheetName val="出租开发产品明细"/>
      <sheetName val="选择报表"/>
      <sheetName val="科目索引"/>
      <sheetName val="master"/>
      <sheetName val="数量金额总账"/>
      <sheetName val="中山低值"/>
      <sheetName val="应收账款"/>
      <sheetName val="ycl"/>
      <sheetName val="kcs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1)"/>
      <sheetName val="Sheet1 (17)"/>
      <sheetName val="Sheet1 (16)"/>
      <sheetName val="Sheet1 (15)"/>
      <sheetName val="Sheet1 (14)"/>
      <sheetName val="Sheet1 (13)"/>
      <sheetName val="Sheet1 (12)"/>
      <sheetName val="Sheet1 (10)"/>
      <sheetName val="Sheet1 (9)"/>
      <sheetName val="Sheet1 (8)"/>
      <sheetName val="Sheet1 (7)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资对比"/>
      <sheetName val="负对比"/>
      <sheetName val="损对比"/>
      <sheetName val="现对比"/>
      <sheetName val="现附对比"/>
      <sheetName val="指标计算"/>
      <sheetName val="非经"/>
      <sheetName val="减值表"/>
      <sheetName val="资合并"/>
      <sheetName val="负合并"/>
      <sheetName val="损合并"/>
      <sheetName val="抵销"/>
      <sheetName val="现合并"/>
      <sheetName val="现附合并"/>
      <sheetName val="表本部"/>
      <sheetName val="调本部"/>
      <sheetName val="本部现流底稿"/>
      <sheetName val="表1"/>
      <sheetName val="调1"/>
      <sheetName val="表2"/>
      <sheetName val="调2"/>
      <sheetName val="表3"/>
      <sheetName val="调3"/>
      <sheetName val="表4"/>
      <sheetName val="调4"/>
      <sheetName val="表合并期初"/>
      <sheetName val="调合并期初"/>
      <sheetName val="表母公司期初"/>
      <sheetName val="调母公司期初"/>
      <sheetName val="资"/>
      <sheetName val="负"/>
      <sheetName val="损"/>
      <sheetName val="现"/>
      <sheetName val="现附"/>
      <sheetName val="横向分析"/>
      <sheetName val="纵向分析"/>
      <sheetName val="比率趋势表"/>
      <sheetName val="丁字帐户"/>
      <sheetName val="内部往来"/>
      <sheetName val="B30111"/>
      <sheetName val="B7-2-1应付账款余额表"/>
      <sheetName val="Sheet1 (11)"/>
      <sheetName val="封面"/>
      <sheetName val="流动资产清查评估汇总表"/>
      <sheetName val="资产负债表"/>
      <sheetName val="SAD"/>
      <sheetName val="IV-2-7"/>
      <sheetName val="IV-2-20"/>
      <sheetName val="货币资金主表"/>
      <sheetName val="自定义列表"/>
      <sheetName val="Sheet1"/>
      <sheetName val="4-货币资金-现金"/>
      <sheetName val="科目余额表"/>
      <sheetName val="B"/>
      <sheetName val="选择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资对比"/>
      <sheetName val="负对比"/>
      <sheetName val="损对比"/>
      <sheetName val="现对比"/>
      <sheetName val="现附对比"/>
      <sheetName val="指标计算"/>
      <sheetName val="非经"/>
      <sheetName val="减值表"/>
      <sheetName val="资合并"/>
      <sheetName val="负合并"/>
      <sheetName val="损合并"/>
      <sheetName val="抵销"/>
      <sheetName val="现合并"/>
      <sheetName val="现附合并"/>
      <sheetName val="表本部"/>
      <sheetName val="调本部"/>
      <sheetName val="本部现流底稿"/>
      <sheetName val="表1"/>
      <sheetName val="调1"/>
      <sheetName val="表2"/>
      <sheetName val="调2"/>
      <sheetName val="表3"/>
      <sheetName val="调3"/>
      <sheetName val="表4"/>
      <sheetName val="调4"/>
      <sheetName val="表合并期初"/>
      <sheetName val="调合并期初"/>
      <sheetName val="表母公司期初"/>
      <sheetName val="调母公司期初"/>
      <sheetName val="资"/>
      <sheetName val="负"/>
      <sheetName val="损"/>
      <sheetName val="现"/>
      <sheetName val="现附"/>
      <sheetName val="横向分析"/>
      <sheetName val="纵向分析"/>
      <sheetName val="比率趋势表"/>
      <sheetName val="丁字帐户"/>
      <sheetName val="内部往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报表格式"/>
      <sheetName val="资末"/>
      <sheetName val="利末"/>
      <sheetName val="调末"/>
      <sheetName val="资初"/>
      <sheetName val="利初"/>
      <sheetName val="调初"/>
      <sheetName val="资表"/>
      <sheetName val="负表"/>
      <sheetName val="利表"/>
      <sheetName val="现表"/>
      <sheetName val="本期权益表"/>
      <sheetName val="上期权益表"/>
      <sheetName val="现流底稿"/>
      <sheetName val="现流附表"/>
      <sheetName val="调整后科目余额表"/>
      <sheetName val="附注表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  <sheetName val="总公司2002.12.31"/>
      <sheetName val="附表6"/>
      <sheetName val="自定义列表"/>
      <sheetName val="数量对比"/>
      <sheetName val="xj"/>
      <sheetName val="示范99tzfl"/>
      <sheetName val="资产负债表"/>
      <sheetName val="在产品2001"/>
      <sheetName val="IV-2-7"/>
      <sheetName val="IV-2-20"/>
      <sheetName val="科目索引"/>
      <sheetName val="B"/>
      <sheetName val="Sheet1"/>
      <sheetName val="Consolidation"/>
      <sheetName val="Investment Property"/>
      <sheetName val="封面"/>
      <sheetName val="企业表一"/>
      <sheetName val="M-5C"/>
      <sheetName val="M-5A"/>
      <sheetName val="基本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16"/>
  <sheetViews>
    <sheetView workbookViewId="0">
      <selection activeCell="A1" sqref="A1:O1"/>
    </sheetView>
  </sheetViews>
  <sheetFormatPr defaultColWidth="8.83076923076923" defaultRowHeight="14.25" customHeight="1"/>
  <cols>
    <col min="1" max="1" width="5.66923076923077" style="5" customWidth="1"/>
    <col min="2" max="2" width="5.33076923076923" style="5" customWidth="1"/>
    <col min="3" max="4" width="10.1692307692308" style="5" customWidth="1"/>
    <col min="5" max="5" width="9" style="5" customWidth="1"/>
    <col min="6" max="15" width="10.1692307692308" style="5" customWidth="1"/>
    <col min="16" max="16" width="11.1615384615385" style="5" customWidth="1"/>
    <col min="17" max="24" width="10.1692307692308" style="5" customWidth="1"/>
  </cols>
  <sheetData>
    <row r="1" ht="45" customHeight="1" spans="1:2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23"/>
      <c r="Q1" s="23"/>
      <c r="R1" s="23"/>
      <c r="S1" s="23"/>
      <c r="T1" s="23"/>
      <c r="U1" s="23"/>
      <c r="V1" s="23"/>
      <c r="W1" s="23"/>
      <c r="X1" s="23"/>
    </row>
    <row r="2" s="5" customFormat="1" ht="15" customHeight="1" spans="1:24">
      <c r="A2" s="5" t="s">
        <v>1</v>
      </c>
      <c r="B2" s="78"/>
      <c r="C2" s="78"/>
      <c r="D2" s="78"/>
      <c r="E2" s="5" t="s">
        <v>2</v>
      </c>
      <c r="F2" s="78"/>
      <c r="G2" s="78"/>
      <c r="H2" s="78"/>
      <c r="J2" s="5" t="s">
        <v>3</v>
      </c>
      <c r="L2" s="78"/>
      <c r="M2" s="78"/>
      <c r="N2" s="78" t="s">
        <v>4</v>
      </c>
      <c r="O2" s="78"/>
      <c r="P2" s="78"/>
      <c r="Q2" s="78"/>
      <c r="R2" s="78"/>
      <c r="S2" s="78"/>
      <c r="U2" s="78"/>
      <c r="V2" s="78"/>
      <c r="W2" s="78"/>
      <c r="X2" s="78"/>
    </row>
    <row r="3" s="5" customFormat="1" ht="17.25" customHeight="1" spans="1:15">
      <c r="A3" s="213"/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85"/>
    </row>
    <row r="4" s="5" customFormat="1" ht="17.25" customHeight="1" spans="1:15">
      <c r="A4" s="21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 t="s">
        <v>18</v>
      </c>
      <c r="O4" s="86" t="s">
        <v>19</v>
      </c>
    </row>
    <row r="5" s="5" customFormat="1" ht="17.25" customHeight="1" spans="1:15">
      <c r="A5" s="214" t="s">
        <v>20</v>
      </c>
      <c r="B5" s="12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  <c r="O5" s="86">
        <v>13</v>
      </c>
    </row>
    <row r="6" s="5" customFormat="1" ht="17.25" customHeight="1" spans="1:15">
      <c r="A6" s="214"/>
      <c r="B6" s="12">
        <v>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0"/>
    </row>
    <row r="7" ht="17.25" customHeight="1" spans="1:15">
      <c r="A7" s="215"/>
      <c r="B7" s="216">
        <v>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0"/>
    </row>
    <row r="8" ht="17.25" customHeight="1" spans="1:15">
      <c r="A8" s="217"/>
      <c r="B8" s="218" t="s">
        <v>21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31"/>
    </row>
    <row r="9" customHeight="1" spans="1:15">
      <c r="A9" s="64" t="s">
        <v>22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ht="15" customHeight="1" spans="1:15">
      <c r="A10" s="5" t="s">
        <v>1</v>
      </c>
      <c r="B10" s="78"/>
      <c r="C10" s="78"/>
      <c r="D10" s="78"/>
      <c r="E10" s="5" t="s">
        <v>2</v>
      </c>
      <c r="F10" s="78"/>
      <c r="G10" s="78"/>
      <c r="H10" s="78"/>
      <c r="J10" s="5" t="s">
        <v>3</v>
      </c>
      <c r="L10" s="78"/>
      <c r="M10" s="78"/>
      <c r="O10" s="5" t="s">
        <v>4</v>
      </c>
    </row>
    <row r="11" ht="16.5" customHeight="1" spans="1:15">
      <c r="A11" s="213"/>
      <c r="B11" s="9" t="s">
        <v>5</v>
      </c>
      <c r="C11" s="9" t="s">
        <v>17</v>
      </c>
      <c r="D11" s="9"/>
      <c r="E11" s="9" t="s">
        <v>23</v>
      </c>
      <c r="F11" s="9"/>
      <c r="G11" s="9"/>
      <c r="H11" s="9"/>
      <c r="I11" s="9" t="s">
        <v>24</v>
      </c>
      <c r="J11" s="9" t="s">
        <v>25</v>
      </c>
      <c r="K11" s="9" t="s">
        <v>26</v>
      </c>
      <c r="L11" s="9" t="s">
        <v>27</v>
      </c>
      <c r="M11" s="219" t="s">
        <v>28</v>
      </c>
      <c r="N11" s="219" t="s">
        <v>29</v>
      </c>
      <c r="O11" s="220" t="s">
        <v>30</v>
      </c>
    </row>
    <row r="12" ht="30" customHeight="1" spans="1:15">
      <c r="A12" s="214"/>
      <c r="B12" s="12"/>
      <c r="C12" s="12" t="s">
        <v>31</v>
      </c>
      <c r="D12" s="12" t="s">
        <v>32</v>
      </c>
      <c r="E12" s="12" t="s">
        <v>18</v>
      </c>
      <c r="F12" s="12" t="s">
        <v>19</v>
      </c>
      <c r="G12" s="12" t="s">
        <v>31</v>
      </c>
      <c r="H12" s="12" t="s">
        <v>33</v>
      </c>
      <c r="I12" s="12"/>
      <c r="J12" s="12"/>
      <c r="K12" s="12"/>
      <c r="L12" s="12"/>
      <c r="M12" s="216"/>
      <c r="N12" s="216"/>
      <c r="O12" s="221"/>
    </row>
    <row r="13" ht="16.5" customHeight="1" spans="1:15">
      <c r="A13" s="214" t="s">
        <v>20</v>
      </c>
      <c r="B13" s="12"/>
      <c r="C13" s="12">
        <v>14</v>
      </c>
      <c r="D13" s="12">
        <v>15</v>
      </c>
      <c r="E13" s="12">
        <v>16</v>
      </c>
      <c r="F13" s="12">
        <v>17</v>
      </c>
      <c r="G13" s="12">
        <v>18</v>
      </c>
      <c r="H13" s="12">
        <v>19</v>
      </c>
      <c r="I13" s="12">
        <v>20</v>
      </c>
      <c r="J13" s="12">
        <v>21</v>
      </c>
      <c r="K13" s="12">
        <v>22</v>
      </c>
      <c r="L13" s="12">
        <v>23</v>
      </c>
      <c r="M13" s="12">
        <v>24</v>
      </c>
      <c r="N13" s="12">
        <v>25</v>
      </c>
      <c r="O13" s="86">
        <v>26</v>
      </c>
    </row>
    <row r="14" ht="16.5" customHeight="1" spans="1:15">
      <c r="A14" s="214"/>
      <c r="B14" s="12">
        <v>1</v>
      </c>
      <c r="C14" s="12"/>
      <c r="D14" s="12"/>
      <c r="E14" s="12"/>
      <c r="F14" s="12"/>
      <c r="G14" s="12"/>
      <c r="H14" s="12"/>
      <c r="I14" s="12"/>
      <c r="J14" s="12"/>
      <c r="K14" s="79"/>
      <c r="L14" s="79"/>
      <c r="M14" s="19"/>
      <c r="N14" s="19"/>
      <c r="O14" s="30"/>
    </row>
    <row r="15" ht="16.5" customHeight="1" spans="1:15">
      <c r="A15" s="215"/>
      <c r="B15" s="216">
        <v>2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/>
    </row>
    <row r="16" ht="16.5" customHeight="1" spans="1:15">
      <c r="A16" s="217"/>
      <c r="B16" s="218" t="s">
        <v>21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31"/>
    </row>
  </sheetData>
  <mergeCells count="27">
    <mergeCell ref="A1:O1"/>
    <mergeCell ref="N3:O3"/>
    <mergeCell ref="A9:O9"/>
    <mergeCell ref="C11:D11"/>
    <mergeCell ref="E11:H11"/>
    <mergeCell ref="A3:A4"/>
    <mergeCell ref="A11:A12"/>
    <mergeCell ref="B3:B4"/>
    <mergeCell ref="B11:B12"/>
    <mergeCell ref="C3:C4"/>
    <mergeCell ref="D3:D4"/>
    <mergeCell ref="E3:E4"/>
    <mergeCell ref="F3:F4"/>
    <mergeCell ref="G3:G4"/>
    <mergeCell ref="H3:H4"/>
    <mergeCell ref="I3:I4"/>
    <mergeCell ref="I11:I12"/>
    <mergeCell ref="J3:J4"/>
    <mergeCell ref="J11:J12"/>
    <mergeCell ref="K3:K4"/>
    <mergeCell ref="K11:K12"/>
    <mergeCell ref="L3:L4"/>
    <mergeCell ref="L11:L12"/>
    <mergeCell ref="M3:M4"/>
    <mergeCell ref="M11:M12"/>
    <mergeCell ref="N11:N12"/>
    <mergeCell ref="O11:O1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1"/>
  <sheetViews>
    <sheetView workbookViewId="0">
      <selection activeCell="A1" sqref="A1:P1"/>
    </sheetView>
  </sheetViews>
  <sheetFormatPr defaultColWidth="8.83076923076923" defaultRowHeight="14.25" customHeight="1"/>
  <cols>
    <col min="1" max="1" width="5.5" style="6" customWidth="1"/>
    <col min="2" max="2" width="7.16923076923077" style="6" customWidth="1"/>
    <col min="3" max="3" width="13" style="6" customWidth="1"/>
    <col min="4" max="17" width="8.83076923076923" style="6" customWidth="1"/>
    <col min="18" max="18" width="17.6692307692308" style="6" customWidth="1"/>
    <col min="19" max="19" width="32.6692307692308" style="6" customWidth="1"/>
    <col min="20" max="20" width="11.6692307692308" style="6" customWidth="1"/>
    <col min="21" max="22" width="32.6692307692308" style="6" customWidth="1"/>
    <col min="23" max="29" width="14.6692307692308" style="6" customWidth="1"/>
    <col min="30" max="30" width="31.6615384615385" style="6" customWidth="1"/>
    <col min="31" max="31" width="14.6692307692308" style="6" customWidth="1"/>
    <col min="32" max="40" width="8.83076923076923" style="6"/>
  </cols>
  <sheetData>
    <row r="1" s="6" customFormat="1" ht="27" customHeight="1" spans="1:17">
      <c r="A1" s="2" t="s">
        <v>393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6" customFormat="1" ht="15.75" customHeight="1" spans="1: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6" t="s">
        <v>394</v>
      </c>
    </row>
    <row r="3" s="6" customFormat="1" ht="15" customHeight="1" spans="1:17">
      <c r="A3" s="65" t="s">
        <v>395</v>
      </c>
      <c r="B3" s="65"/>
      <c r="C3" s="5" t="str">
        <f>封面!E6</f>
        <v>昌吉市三工镇卫生院</v>
      </c>
      <c r="P3" s="24" t="s">
        <v>370</v>
      </c>
      <c r="Q3" s="24"/>
    </row>
    <row r="4" s="6" customFormat="1" customHeight="1" spans="1:17">
      <c r="A4" s="7"/>
      <c r="B4" s="228" t="s">
        <v>5</v>
      </c>
      <c r="C4" s="229" t="s">
        <v>396</v>
      </c>
      <c r="D4" s="8" t="s">
        <v>397</v>
      </c>
      <c r="E4" s="8" t="s">
        <v>398</v>
      </c>
      <c r="F4" s="229" t="s">
        <v>399</v>
      </c>
      <c r="G4" s="229" t="s">
        <v>17</v>
      </c>
      <c r="H4" s="8" t="s">
        <v>400</v>
      </c>
      <c r="I4" s="8" t="s">
        <v>401</v>
      </c>
      <c r="J4" s="8" t="s">
        <v>402</v>
      </c>
      <c r="K4" s="8" t="s">
        <v>403</v>
      </c>
      <c r="L4" s="229" t="s">
        <v>159</v>
      </c>
      <c r="M4" s="8"/>
      <c r="N4" s="229" t="s">
        <v>23</v>
      </c>
      <c r="O4" s="8" t="s">
        <v>25</v>
      </c>
      <c r="P4" s="8" t="s">
        <v>376</v>
      </c>
      <c r="Q4" s="67" t="s">
        <v>392</v>
      </c>
    </row>
    <row r="5" s="6" customFormat="1" ht="27" customHeight="1" spans="1:17">
      <c r="A5" s="10"/>
      <c r="B5" s="71"/>
      <c r="C5" s="11"/>
      <c r="D5" s="11"/>
      <c r="E5" s="11"/>
      <c r="F5" s="11"/>
      <c r="G5" s="79"/>
      <c r="H5" s="11"/>
      <c r="I5" s="11"/>
      <c r="J5" s="11"/>
      <c r="K5" s="11"/>
      <c r="L5" s="230" t="s">
        <v>160</v>
      </c>
      <c r="M5" s="230" t="s">
        <v>161</v>
      </c>
      <c r="N5" s="11"/>
      <c r="O5" s="11"/>
      <c r="P5" s="11"/>
      <c r="Q5" s="28"/>
    </row>
    <row r="6" s="6" customFormat="1" ht="15" customHeight="1" spans="1:19">
      <c r="A6" s="231" t="s">
        <v>20</v>
      </c>
      <c r="B6" s="1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30" t="s">
        <v>415</v>
      </c>
      <c r="O6" s="230" t="s">
        <v>416</v>
      </c>
      <c r="P6" s="230" t="s">
        <v>417</v>
      </c>
      <c r="Q6" s="28"/>
      <c r="R6" s="27" t="s">
        <v>377</v>
      </c>
      <c r="S6" s="27" t="s">
        <v>418</v>
      </c>
    </row>
    <row r="7" s="6" customFormat="1" ht="15" customHeight="1" spans="1:19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230" t="s">
        <v>306</v>
      </c>
      <c r="G7" s="79"/>
      <c r="H7" s="230" t="s">
        <v>306</v>
      </c>
      <c r="I7" s="230" t="s">
        <v>306</v>
      </c>
      <c r="J7" s="230" t="s">
        <v>306</v>
      </c>
      <c r="K7" s="11"/>
      <c r="L7" s="11"/>
      <c r="M7" s="11"/>
      <c r="N7" s="11"/>
      <c r="O7" s="230" t="s">
        <v>306</v>
      </c>
      <c r="P7" s="230" t="s">
        <v>306</v>
      </c>
      <c r="Q7" s="28"/>
      <c r="R7" s="73">
        <f>K7-'附表2  资产清查报表'!C10</f>
        <v>0</v>
      </c>
      <c r="S7" s="73">
        <f>N7-'附表2  资产清查报表'!F10</f>
        <v>0</v>
      </c>
    </row>
    <row r="8" s="6" customFormat="1" ht="15" customHeight="1" spans="1:17">
      <c r="A8" s="10"/>
      <c r="B8" s="230" t="s">
        <v>405</v>
      </c>
      <c r="C8" s="11"/>
      <c r="D8" s="11"/>
      <c r="E8" s="11"/>
      <c r="F8" s="11"/>
      <c r="G8" s="79"/>
      <c r="H8" s="11"/>
      <c r="I8" s="11"/>
      <c r="J8" s="11"/>
      <c r="K8" s="11"/>
      <c r="L8" s="11"/>
      <c r="M8" s="11"/>
      <c r="N8" s="11"/>
      <c r="O8" s="11"/>
      <c r="P8" s="11"/>
      <c r="Q8" s="28"/>
    </row>
    <row r="9" s="6" customFormat="1" ht="15" customHeight="1" spans="1:17">
      <c r="A9" s="13"/>
      <c r="B9" s="232" t="s">
        <v>21</v>
      </c>
      <c r="C9" s="15"/>
      <c r="D9" s="20"/>
      <c r="E9" s="20"/>
      <c r="F9" s="14"/>
      <c r="G9" s="16"/>
      <c r="H9" s="16"/>
      <c r="I9" s="16"/>
      <c r="J9" s="16"/>
      <c r="K9" s="16"/>
      <c r="L9" s="16"/>
      <c r="M9" s="16"/>
      <c r="N9" s="16"/>
      <c r="O9" s="14"/>
      <c r="P9" s="20"/>
      <c r="Q9" s="74"/>
    </row>
    <row r="10" ht="16.5" customHeight="1" spans="1:17">
      <c r="A10" s="88" t="s">
        <v>419</v>
      </c>
      <c r="B10" s="5" t="s">
        <v>420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78"/>
      <c r="Q10" s="78"/>
    </row>
    <row r="11" customHeight="1" spans="1:17">
      <c r="A11" s="78"/>
      <c r="B11" s="5" t="s">
        <v>421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</sheetData>
  <mergeCells count="20">
    <mergeCell ref="A1:P1"/>
    <mergeCell ref="O2:P2"/>
    <mergeCell ref="A3:B3"/>
    <mergeCell ref="L3:M3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Q4:Q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11"/>
  <sheetViews>
    <sheetView workbookViewId="0">
      <selection activeCell="A1" sqref="A1:M1"/>
    </sheetView>
  </sheetViews>
  <sheetFormatPr defaultColWidth="8.83076923076923" defaultRowHeight="14.25" customHeight="1"/>
  <cols>
    <col min="1" max="2" width="5.5" style="5" customWidth="1"/>
    <col min="3" max="3" width="13.3307692307692" style="5" customWidth="1"/>
    <col min="4" max="4" width="10.1692307692308" style="5" customWidth="1"/>
    <col min="5" max="5" width="9.66153846153846" style="5" customWidth="1"/>
    <col min="6" max="14" width="11.1615384615385" style="5" customWidth="1"/>
    <col min="15" max="16" width="18.8307692307692" style="5" customWidth="1"/>
  </cols>
  <sheetData>
    <row r="1" s="75" customFormat="1" ht="35.25" customHeight="1" spans="1:14">
      <c r="A1" s="2" t="s">
        <v>422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75" customFormat="1" ht="16.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4" t="s">
        <v>423</v>
      </c>
      <c r="M2" s="24"/>
      <c r="N2" s="24"/>
    </row>
    <row r="3" s="5" customFormat="1" ht="15" customHeight="1" spans="1:14">
      <c r="A3" s="4" t="s">
        <v>395</v>
      </c>
      <c r="B3" s="4"/>
      <c r="C3" s="5" t="str">
        <f>封面!E6</f>
        <v>昌吉市三工镇卫生院</v>
      </c>
      <c r="D3" s="6"/>
      <c r="E3" s="6"/>
      <c r="F3" s="6"/>
      <c r="G3" s="6"/>
      <c r="H3" s="6"/>
      <c r="I3" s="6"/>
      <c r="J3" s="6"/>
      <c r="K3" s="6"/>
      <c r="L3" s="6" t="s">
        <v>370</v>
      </c>
      <c r="M3" s="6"/>
      <c r="N3" s="6"/>
    </row>
    <row r="4" s="5" customFormat="1" ht="15" customHeight="1" spans="1:14">
      <c r="A4" s="7"/>
      <c r="B4" s="228" t="s">
        <v>5</v>
      </c>
      <c r="C4" s="229" t="s">
        <v>424</v>
      </c>
      <c r="D4" s="8" t="s">
        <v>425</v>
      </c>
      <c r="E4" s="229" t="s">
        <v>399</v>
      </c>
      <c r="F4" s="229" t="s">
        <v>17</v>
      </c>
      <c r="G4" s="229" t="s">
        <v>426</v>
      </c>
      <c r="H4" s="8"/>
      <c r="I4" s="229" t="s">
        <v>159</v>
      </c>
      <c r="J4" s="8"/>
      <c r="K4" s="229" t="s">
        <v>23</v>
      </c>
      <c r="L4" s="8" t="s">
        <v>25</v>
      </c>
      <c r="M4" s="9" t="s">
        <v>376</v>
      </c>
      <c r="N4" s="85" t="s">
        <v>392</v>
      </c>
    </row>
    <row r="5" s="5" customFormat="1" ht="28.5" customHeight="1" spans="1:14">
      <c r="A5" s="10"/>
      <c r="B5" s="71"/>
      <c r="C5" s="11"/>
      <c r="D5" s="11"/>
      <c r="E5" s="11"/>
      <c r="F5" s="11"/>
      <c r="G5" s="230" t="s">
        <v>427</v>
      </c>
      <c r="H5" s="230" t="s">
        <v>428</v>
      </c>
      <c r="I5" s="230" t="s">
        <v>160</v>
      </c>
      <c r="J5" s="230" t="s">
        <v>161</v>
      </c>
      <c r="K5" s="11"/>
      <c r="L5" s="11"/>
      <c r="M5" s="12"/>
      <c r="N5" s="86"/>
    </row>
    <row r="6" s="5" customFormat="1" ht="15" customHeight="1" spans="1:16">
      <c r="A6" s="231" t="s">
        <v>20</v>
      </c>
      <c r="B6" s="1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8"/>
      <c r="O6" s="27" t="s">
        <v>377</v>
      </c>
      <c r="P6" s="27" t="s">
        <v>418</v>
      </c>
    </row>
    <row r="7" s="5" customFormat="1" ht="15" customHeight="1" spans="1:16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11"/>
      <c r="G7" s="11"/>
      <c r="H7" s="11"/>
      <c r="I7" s="11"/>
      <c r="J7" s="11"/>
      <c r="K7" s="11"/>
      <c r="L7" s="230" t="s">
        <v>306</v>
      </c>
      <c r="M7" s="230" t="s">
        <v>306</v>
      </c>
      <c r="N7" s="28"/>
      <c r="O7" s="77">
        <f>F7-'附表2  资产清查报表'!C11</f>
        <v>-25622586.02</v>
      </c>
      <c r="P7" s="77">
        <f>K7-'附表2  资产清查报表'!F11</f>
        <v>-25622586.02</v>
      </c>
    </row>
    <row r="8" s="5" customFormat="1" ht="15" customHeight="1" spans="1:14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  <c r="N8" s="86"/>
    </row>
    <row r="9" s="5" customFormat="1" ht="15" customHeight="1" spans="1:14">
      <c r="A9" s="13"/>
      <c r="B9" s="232" t="s">
        <v>21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20"/>
      <c r="N9" s="74"/>
    </row>
    <row r="10" customHeight="1" spans="1:2">
      <c r="A10" s="5" t="s">
        <v>419</v>
      </c>
      <c r="B10" s="5" t="s">
        <v>420</v>
      </c>
    </row>
    <row r="11" customHeight="1" spans="2:2">
      <c r="B11" s="5" t="s">
        <v>429</v>
      </c>
    </row>
  </sheetData>
  <mergeCells count="17">
    <mergeCell ref="A1:M1"/>
    <mergeCell ref="L2:M2"/>
    <mergeCell ref="A3:B3"/>
    <mergeCell ref="L3:M3"/>
    <mergeCell ref="G4:H4"/>
    <mergeCell ref="I4:J4"/>
    <mergeCell ref="B10:G10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11"/>
  <sheetViews>
    <sheetView workbookViewId="0">
      <selection activeCell="A1" sqref="A1:M1"/>
    </sheetView>
  </sheetViews>
  <sheetFormatPr defaultColWidth="8.83076923076923" defaultRowHeight="14.25" customHeight="1"/>
  <cols>
    <col min="1" max="2" width="5.5" style="5" customWidth="1"/>
    <col min="3" max="3" width="13.1692307692308" style="5" customWidth="1"/>
    <col min="4" max="6" width="10.6615384615385" style="5" customWidth="1"/>
    <col min="7" max="7" width="8.33076923076923" style="5" customWidth="1"/>
    <col min="8" max="8" width="11.1615384615385" style="5" customWidth="1"/>
    <col min="9" max="14" width="10.6615384615385" style="5" customWidth="1"/>
    <col min="15" max="16" width="17.3307692307692" style="5" customWidth="1"/>
  </cols>
  <sheetData>
    <row r="1" ht="27" customHeight="1" spans="1:14">
      <c r="A1" s="2" t="s">
        <v>430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5" customFormat="1" ht="13.5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" t="s">
        <v>431</v>
      </c>
      <c r="M2" s="6"/>
      <c r="N2" s="6"/>
    </row>
    <row r="3" s="5" customFormat="1" ht="15" customHeight="1" spans="1:14">
      <c r="A3" s="4" t="s">
        <v>395</v>
      </c>
      <c r="B3" s="4"/>
      <c r="C3" s="5" t="str">
        <f>封面!E6</f>
        <v>昌吉市三工镇卫生院</v>
      </c>
      <c r="D3" s="6"/>
      <c r="E3" s="6"/>
      <c r="F3" s="6"/>
      <c r="G3" s="6"/>
      <c r="H3" s="6"/>
      <c r="I3" s="6"/>
      <c r="J3" s="6"/>
      <c r="K3" s="6"/>
      <c r="L3" s="6"/>
      <c r="M3" s="24" t="s">
        <v>370</v>
      </c>
      <c r="N3" s="24"/>
    </row>
    <row r="4" s="5" customFormat="1" ht="15" customHeight="1" spans="1:14">
      <c r="A4" s="7"/>
      <c r="B4" s="228" t="s">
        <v>5</v>
      </c>
      <c r="C4" s="229" t="s">
        <v>424</v>
      </c>
      <c r="D4" s="8" t="s">
        <v>425</v>
      </c>
      <c r="E4" s="229" t="s">
        <v>399</v>
      </c>
      <c r="F4" s="229" t="s">
        <v>17</v>
      </c>
      <c r="G4" s="229" t="s">
        <v>426</v>
      </c>
      <c r="H4" s="8"/>
      <c r="I4" s="229" t="s">
        <v>159</v>
      </c>
      <c r="J4" s="8"/>
      <c r="K4" s="229" t="s">
        <v>23</v>
      </c>
      <c r="L4" s="8" t="s">
        <v>25</v>
      </c>
      <c r="M4" s="8" t="s">
        <v>376</v>
      </c>
      <c r="N4" s="25" t="s">
        <v>392</v>
      </c>
    </row>
    <row r="5" s="5" customFormat="1" ht="33.6" customHeight="1" spans="1:16">
      <c r="A5" s="10"/>
      <c r="B5" s="71"/>
      <c r="C5" s="11"/>
      <c r="D5" s="11"/>
      <c r="E5" s="11"/>
      <c r="F5" s="11"/>
      <c r="G5" s="230" t="s">
        <v>427</v>
      </c>
      <c r="H5" s="230" t="s">
        <v>428</v>
      </c>
      <c r="I5" s="230" t="s">
        <v>160</v>
      </c>
      <c r="J5" s="230" t="s">
        <v>161</v>
      </c>
      <c r="K5" s="11"/>
      <c r="L5" s="11"/>
      <c r="M5" s="11"/>
      <c r="N5" s="26"/>
      <c r="O5" s="27" t="s">
        <v>377</v>
      </c>
      <c r="P5" s="27" t="s">
        <v>418</v>
      </c>
    </row>
    <row r="6" s="5" customFormat="1" ht="15" customHeight="1" spans="1:14">
      <c r="A6" s="231" t="s">
        <v>20</v>
      </c>
      <c r="B6" s="1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8"/>
    </row>
    <row r="7" s="5" customFormat="1" ht="15" customHeight="1" spans="1:16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11"/>
      <c r="G7" s="11"/>
      <c r="H7" s="11"/>
      <c r="I7" s="11"/>
      <c r="J7" s="11"/>
      <c r="K7" s="11"/>
      <c r="L7" s="230" t="s">
        <v>306</v>
      </c>
      <c r="M7" s="230" t="s">
        <v>306</v>
      </c>
      <c r="N7" s="28"/>
      <c r="O7" s="77">
        <f>F7-'附表2  资产清查报表'!C12</f>
        <v>-4084340</v>
      </c>
      <c r="P7" s="77">
        <f>K7-'附表2  资产清查报表'!F12</f>
        <v>-4084340</v>
      </c>
    </row>
    <row r="8" s="5" customFormat="1" ht="15" customHeight="1" spans="1:14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8"/>
    </row>
    <row r="9" s="5" customFormat="1" ht="15" customHeight="1" spans="1:14">
      <c r="A9" s="13"/>
      <c r="B9" s="232" t="s">
        <v>21</v>
      </c>
      <c r="C9" s="15"/>
      <c r="D9" s="15"/>
      <c r="E9" s="14"/>
      <c r="F9" s="16"/>
      <c r="G9" s="16"/>
      <c r="H9" s="16"/>
      <c r="I9" s="16"/>
      <c r="J9" s="16"/>
      <c r="K9" s="16"/>
      <c r="L9" s="14"/>
      <c r="M9" s="20"/>
      <c r="N9" s="74"/>
    </row>
    <row r="10" customHeight="1" spans="1:7">
      <c r="A10" s="5" t="s">
        <v>419</v>
      </c>
      <c r="B10" s="32" t="s">
        <v>420</v>
      </c>
      <c r="C10" s="32"/>
      <c r="D10" s="32"/>
      <c r="E10" s="32"/>
      <c r="F10" s="32"/>
      <c r="G10" s="32"/>
    </row>
    <row r="11" customHeight="1" spans="2:2">
      <c r="B11" s="5" t="s">
        <v>432</v>
      </c>
    </row>
  </sheetData>
  <mergeCells count="16">
    <mergeCell ref="A1:M1"/>
    <mergeCell ref="L2:M2"/>
    <mergeCell ref="A3:B3"/>
    <mergeCell ref="G4:H4"/>
    <mergeCell ref="I4:J4"/>
    <mergeCell ref="B10:G10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11"/>
  <sheetViews>
    <sheetView workbookViewId="0">
      <selection activeCell="A1" sqref="A1:M1"/>
    </sheetView>
  </sheetViews>
  <sheetFormatPr defaultColWidth="8.83076923076923" defaultRowHeight="14.25" customHeight="1"/>
  <cols>
    <col min="1" max="2" width="5.5" style="5" customWidth="1"/>
    <col min="3" max="3" width="13.1692307692308" style="5" customWidth="1"/>
    <col min="4" max="14" width="10.6615384615385" style="5" customWidth="1"/>
    <col min="15" max="16" width="18.8307692307692" style="5" customWidth="1"/>
  </cols>
  <sheetData>
    <row r="1" s="75" customFormat="1" ht="35.25" customHeight="1" spans="1:14">
      <c r="A1" s="2" t="s">
        <v>433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5" customFormat="1" ht="13.5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" t="s">
        <v>434</v>
      </c>
      <c r="M2" s="6"/>
      <c r="N2" s="6"/>
    </row>
    <row r="3" s="5" customFormat="1" ht="15" customHeight="1" spans="1:14">
      <c r="A3" s="4" t="s">
        <v>395</v>
      </c>
      <c r="B3" s="4"/>
      <c r="C3" s="5" t="str">
        <f>封面!E6</f>
        <v>昌吉市三工镇卫生院</v>
      </c>
      <c r="D3" s="6"/>
      <c r="E3" s="6"/>
      <c r="F3" s="6"/>
      <c r="G3" s="6"/>
      <c r="H3" s="6"/>
      <c r="I3" s="6"/>
      <c r="J3" s="6"/>
      <c r="K3" s="6" t="s">
        <v>370</v>
      </c>
      <c r="L3" s="6"/>
      <c r="M3" s="6"/>
      <c r="N3" s="6"/>
    </row>
    <row r="4" s="5" customFormat="1" customHeight="1" spans="1:14">
      <c r="A4" s="7"/>
      <c r="B4" s="228" t="s">
        <v>5</v>
      </c>
      <c r="C4" s="229" t="s">
        <v>435</v>
      </c>
      <c r="D4" s="8" t="s">
        <v>425</v>
      </c>
      <c r="E4" s="229" t="s">
        <v>399</v>
      </c>
      <c r="F4" s="229" t="s">
        <v>17</v>
      </c>
      <c r="G4" s="229" t="s">
        <v>426</v>
      </c>
      <c r="H4" s="8"/>
      <c r="I4" s="229" t="s">
        <v>159</v>
      </c>
      <c r="J4" s="8"/>
      <c r="K4" s="229" t="s">
        <v>23</v>
      </c>
      <c r="L4" s="8" t="s">
        <v>25</v>
      </c>
      <c r="M4" s="8" t="s">
        <v>376</v>
      </c>
      <c r="N4" s="25" t="s">
        <v>392</v>
      </c>
    </row>
    <row r="5" s="5" customFormat="1" ht="28.5" customHeight="1" spans="1:16">
      <c r="A5" s="10"/>
      <c r="B5" s="71"/>
      <c r="C5" s="11"/>
      <c r="D5" s="11"/>
      <c r="E5" s="11"/>
      <c r="F5" s="11"/>
      <c r="G5" s="230" t="s">
        <v>427</v>
      </c>
      <c r="H5" s="230" t="s">
        <v>428</v>
      </c>
      <c r="I5" s="230" t="s">
        <v>160</v>
      </c>
      <c r="J5" s="230" t="s">
        <v>161</v>
      </c>
      <c r="K5" s="11"/>
      <c r="L5" s="11"/>
      <c r="M5" s="11"/>
      <c r="N5" s="26"/>
      <c r="O5" s="27" t="s">
        <v>377</v>
      </c>
      <c r="P5" s="27" t="s">
        <v>418</v>
      </c>
    </row>
    <row r="6" s="5" customFormat="1" ht="15" customHeight="1" spans="1:14">
      <c r="A6" s="231" t="s">
        <v>20</v>
      </c>
      <c r="B6" s="11"/>
      <c r="C6" s="230" t="s">
        <v>162</v>
      </c>
      <c r="D6" s="230" t="s">
        <v>163</v>
      </c>
      <c r="E6" s="230" t="s">
        <v>164</v>
      </c>
      <c r="F6" s="230" t="s">
        <v>165</v>
      </c>
      <c r="G6" s="230" t="s">
        <v>166</v>
      </c>
      <c r="H6" s="230" t="s">
        <v>167</v>
      </c>
      <c r="I6" s="230" t="s">
        <v>168</v>
      </c>
      <c r="J6" s="230" t="s">
        <v>169</v>
      </c>
      <c r="K6" s="230" t="s">
        <v>195</v>
      </c>
      <c r="L6" s="230" t="s">
        <v>199</v>
      </c>
      <c r="M6" s="230" t="s">
        <v>203</v>
      </c>
      <c r="N6" s="28"/>
    </row>
    <row r="7" s="5" customFormat="1" ht="15" customHeight="1" spans="1:16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11"/>
      <c r="G7" s="11"/>
      <c r="H7" s="11"/>
      <c r="I7" s="11"/>
      <c r="J7" s="11"/>
      <c r="K7" s="11"/>
      <c r="L7" s="230" t="s">
        <v>306</v>
      </c>
      <c r="M7" s="230" t="s">
        <v>306</v>
      </c>
      <c r="N7" s="28"/>
      <c r="O7" s="77">
        <f>F7-'附表2  资产清查报表'!C15</f>
        <v>-12310427.77</v>
      </c>
      <c r="P7" s="77">
        <f>K7-'附表2  资产清查报表'!F15</f>
        <v>-12310427.77</v>
      </c>
    </row>
    <row r="8" s="5" customFormat="1" ht="15" customHeight="1" spans="1:14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8"/>
    </row>
    <row r="9" s="5" customFormat="1" ht="15" customHeight="1" spans="1:14">
      <c r="A9" s="13"/>
      <c r="B9" s="232" t="s">
        <v>21</v>
      </c>
      <c r="C9" s="15"/>
      <c r="D9" s="15"/>
      <c r="E9" s="14"/>
      <c r="F9" s="16"/>
      <c r="G9" s="16"/>
      <c r="H9" s="16"/>
      <c r="I9" s="16"/>
      <c r="J9" s="16"/>
      <c r="K9" s="16"/>
      <c r="L9" s="14"/>
      <c r="M9" s="20"/>
      <c r="N9" s="74"/>
    </row>
    <row r="10" customHeight="1" spans="1:7">
      <c r="A10" s="5" t="s">
        <v>419</v>
      </c>
      <c r="B10" s="32" t="s">
        <v>420</v>
      </c>
      <c r="C10" s="32"/>
      <c r="D10" s="32"/>
      <c r="E10" s="32"/>
      <c r="F10" s="32"/>
      <c r="G10" s="32"/>
    </row>
    <row r="11" customHeight="1" spans="2:2">
      <c r="B11" s="5" t="s">
        <v>432</v>
      </c>
    </row>
  </sheetData>
  <mergeCells count="17">
    <mergeCell ref="A1:M1"/>
    <mergeCell ref="L2:M2"/>
    <mergeCell ref="A3:B3"/>
    <mergeCell ref="K3:M3"/>
    <mergeCell ref="G4:H4"/>
    <mergeCell ref="I4:J4"/>
    <mergeCell ref="B10:G10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9"/>
  <sheetViews>
    <sheetView workbookViewId="0">
      <selection activeCell="A1" sqref="A1:N1"/>
    </sheetView>
  </sheetViews>
  <sheetFormatPr defaultColWidth="8.83076923076923" defaultRowHeight="12" customHeight="1"/>
  <cols>
    <col min="1" max="2" width="5.5" style="1" customWidth="1"/>
    <col min="3" max="15" width="10.1692307692308" style="1" customWidth="1"/>
    <col min="16" max="17" width="15.3307692307692" style="1" customWidth="1"/>
    <col min="18" max="40" width="8.83076923076923" style="1"/>
  </cols>
  <sheetData>
    <row r="1" ht="27" customHeight="1" spans="1:15">
      <c r="A1" s="2" t="s">
        <v>436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4" t="s">
        <v>437</v>
      </c>
      <c r="N2" s="24"/>
      <c r="O2" s="24"/>
    </row>
    <row r="3" ht="15.75" customHeight="1" spans="1:15">
      <c r="A3" s="4" t="s">
        <v>395</v>
      </c>
      <c r="B3" s="4"/>
      <c r="C3" s="5" t="str">
        <f>封面!E6</f>
        <v>昌吉市三工镇卫生院</v>
      </c>
      <c r="D3" s="6"/>
      <c r="E3" s="6"/>
      <c r="F3" s="6"/>
      <c r="G3" s="6"/>
      <c r="H3" s="6"/>
      <c r="I3" s="6"/>
      <c r="J3" s="6"/>
      <c r="K3" s="6"/>
      <c r="L3" s="6"/>
      <c r="M3" s="6"/>
      <c r="N3" s="24" t="s">
        <v>370</v>
      </c>
      <c r="O3" s="24"/>
    </row>
    <row r="4" ht="14.25" customHeight="1" spans="1:15">
      <c r="A4" s="7"/>
      <c r="B4" s="229" t="s">
        <v>5</v>
      </c>
      <c r="C4" s="9" t="s">
        <v>7</v>
      </c>
      <c r="D4" s="80" t="s">
        <v>438</v>
      </c>
      <c r="E4" s="9" t="s">
        <v>11</v>
      </c>
      <c r="F4" s="9" t="s">
        <v>13</v>
      </c>
      <c r="G4" s="9" t="s">
        <v>439</v>
      </c>
      <c r="H4" s="9" t="s">
        <v>440</v>
      </c>
      <c r="I4" s="80" t="s">
        <v>441</v>
      </c>
      <c r="J4" s="9" t="s">
        <v>442</v>
      </c>
      <c r="K4" s="9"/>
      <c r="L4" s="9" t="s">
        <v>443</v>
      </c>
      <c r="M4" s="9" t="s">
        <v>25</v>
      </c>
      <c r="N4" s="9" t="s">
        <v>376</v>
      </c>
      <c r="O4" s="82" t="s">
        <v>392</v>
      </c>
    </row>
    <row r="5" ht="14.25" customHeight="1" spans="1:17">
      <c r="A5" s="10"/>
      <c r="B5" s="11"/>
      <c r="C5" s="12"/>
      <c r="D5" s="81"/>
      <c r="E5" s="12"/>
      <c r="F5" s="12"/>
      <c r="G5" s="12"/>
      <c r="H5" s="12"/>
      <c r="I5" s="81"/>
      <c r="J5" s="12" t="s">
        <v>160</v>
      </c>
      <c r="K5" s="12" t="s">
        <v>161</v>
      </c>
      <c r="L5" s="12"/>
      <c r="M5" s="12"/>
      <c r="N5" s="12"/>
      <c r="O5" s="83"/>
      <c r="P5" s="27" t="s">
        <v>377</v>
      </c>
      <c r="Q5" s="27" t="s">
        <v>418</v>
      </c>
    </row>
    <row r="6" ht="14.25" customHeight="1" spans="1:15">
      <c r="A6" s="231" t="s">
        <v>20</v>
      </c>
      <c r="B6" s="1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30" t="s">
        <v>415</v>
      </c>
      <c r="O6" s="28"/>
    </row>
    <row r="7" ht="14.25" customHeight="1" spans="1:17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230" t="s">
        <v>306</v>
      </c>
      <c r="G7" s="11"/>
      <c r="H7" s="230" t="s">
        <v>306</v>
      </c>
      <c r="I7" s="11"/>
      <c r="J7" s="11"/>
      <c r="K7" s="11"/>
      <c r="L7" s="11"/>
      <c r="M7" s="230" t="s">
        <v>306</v>
      </c>
      <c r="N7" s="230" t="s">
        <v>306</v>
      </c>
      <c r="O7" s="28"/>
      <c r="P7" s="29">
        <f>I7-'附表2  资产清查报表'!C16</f>
        <v>-15759307.61</v>
      </c>
      <c r="Q7" s="29">
        <f>L7-'附表2  资产清查报表'!F16</f>
        <v>-15759307.61</v>
      </c>
    </row>
    <row r="8" ht="15" customHeight="1" spans="1:15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1"/>
      <c r="O8" s="69"/>
    </row>
    <row r="9" ht="15" customHeight="1" spans="1:15">
      <c r="A9" s="13"/>
      <c r="B9" s="232" t="s">
        <v>21</v>
      </c>
      <c r="C9" s="15"/>
      <c r="D9" s="15"/>
      <c r="E9" s="14"/>
      <c r="F9" s="14"/>
      <c r="G9" s="16"/>
      <c r="H9" s="16"/>
      <c r="I9" s="16"/>
      <c r="J9" s="16"/>
      <c r="K9" s="16"/>
      <c r="L9" s="14"/>
      <c r="M9" s="20"/>
      <c r="N9" s="84"/>
      <c r="O9" s="6"/>
    </row>
  </sheetData>
  <mergeCells count="17">
    <mergeCell ref="A1:N1"/>
    <mergeCell ref="M2:N2"/>
    <mergeCell ref="A3:B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  <mergeCell ref="N4:N5"/>
    <mergeCell ref="O4:O5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workbookViewId="0">
      <selection activeCell="A1" sqref="A1:O1"/>
    </sheetView>
  </sheetViews>
  <sheetFormatPr defaultColWidth="8.83076923076923" defaultRowHeight="14.25" customHeight="1"/>
  <cols>
    <col min="1" max="2" width="5.5" style="6" customWidth="1"/>
    <col min="3" max="3" width="14.1615384615385" style="6" customWidth="1"/>
    <col min="4" max="11" width="9.16153846153846" style="6" customWidth="1"/>
    <col min="12" max="12" width="8.16153846153846" style="6" customWidth="1"/>
    <col min="13" max="13" width="7.66153846153846" style="6" customWidth="1"/>
    <col min="14" max="16" width="9.16153846153846" style="6" customWidth="1"/>
    <col min="17" max="18" width="18.8307692307692" style="6" customWidth="1"/>
    <col min="19" max="20" width="32.6692307692308" style="6" customWidth="1"/>
    <col min="21" max="27" width="14.6692307692308" style="6" customWidth="1"/>
    <col min="28" max="28" width="31.6615384615385" style="6" customWidth="1"/>
    <col min="29" max="29" width="14.6692307692308" style="6" customWidth="1"/>
    <col min="30" max="40" width="8.83076923076923" style="6"/>
  </cols>
  <sheetData>
    <row r="1" ht="27" customHeight="1" spans="1:16">
      <c r="A1" s="2" t="s">
        <v>444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N2" s="24" t="s">
        <v>445</v>
      </c>
      <c r="O2" s="24"/>
      <c r="P2" s="24"/>
    </row>
    <row r="3" ht="15" customHeight="1" spans="1:16">
      <c r="A3" s="65" t="s">
        <v>395</v>
      </c>
      <c r="B3" s="65"/>
      <c r="C3" s="78" t="str">
        <f>封面!E6</f>
        <v>昌吉市三工镇卫生院</v>
      </c>
      <c r="N3" s="5"/>
      <c r="O3" s="24" t="s">
        <v>370</v>
      </c>
      <c r="P3" s="24"/>
    </row>
    <row r="4" customHeight="1" spans="1:16">
      <c r="A4" s="7"/>
      <c r="B4" s="229" t="s">
        <v>5</v>
      </c>
      <c r="C4" s="229" t="s">
        <v>446</v>
      </c>
      <c r="D4" s="8" t="s">
        <v>397</v>
      </c>
      <c r="E4" s="229" t="s">
        <v>399</v>
      </c>
      <c r="F4" s="229" t="s">
        <v>17</v>
      </c>
      <c r="G4" s="8" t="s">
        <v>400</v>
      </c>
      <c r="H4" s="8" t="s">
        <v>401</v>
      </c>
      <c r="I4" s="8" t="s">
        <v>402</v>
      </c>
      <c r="J4" s="8" t="s">
        <v>403</v>
      </c>
      <c r="K4" s="229" t="s">
        <v>159</v>
      </c>
      <c r="L4" s="8"/>
      <c r="M4" s="229" t="s">
        <v>23</v>
      </c>
      <c r="N4" s="8" t="s">
        <v>25</v>
      </c>
      <c r="O4" s="8" t="s">
        <v>376</v>
      </c>
      <c r="P4" s="25" t="s">
        <v>392</v>
      </c>
    </row>
    <row r="5" customHeight="1" spans="1:16">
      <c r="A5" s="10"/>
      <c r="B5" s="11"/>
      <c r="C5" s="11"/>
      <c r="D5" s="11"/>
      <c r="E5" s="11"/>
      <c r="F5" s="79"/>
      <c r="G5" s="11"/>
      <c r="H5" s="11"/>
      <c r="I5" s="11"/>
      <c r="J5" s="11"/>
      <c r="K5" s="230" t="s">
        <v>160</v>
      </c>
      <c r="L5" s="230" t="s">
        <v>161</v>
      </c>
      <c r="M5" s="11"/>
      <c r="N5" s="11"/>
      <c r="O5" s="11"/>
      <c r="P5" s="26"/>
    </row>
    <row r="6" customHeight="1" spans="1:18">
      <c r="A6" s="231" t="s">
        <v>20</v>
      </c>
      <c r="B6" s="1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30" t="s">
        <v>415</v>
      </c>
      <c r="O6" s="230" t="s">
        <v>416</v>
      </c>
      <c r="P6" s="28"/>
      <c r="Q6" s="27" t="s">
        <v>377</v>
      </c>
      <c r="R6" s="27" t="s">
        <v>418</v>
      </c>
    </row>
    <row r="7" customHeight="1" spans="1:18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11"/>
      <c r="G7" s="230" t="s">
        <v>306</v>
      </c>
      <c r="H7" s="230" t="s">
        <v>306</v>
      </c>
      <c r="I7" s="230" t="s">
        <v>306</v>
      </c>
      <c r="J7" s="11"/>
      <c r="K7" s="11"/>
      <c r="L7" s="11"/>
      <c r="M7" s="11"/>
      <c r="N7" s="230" t="s">
        <v>306</v>
      </c>
      <c r="O7" s="230" t="s">
        <v>306</v>
      </c>
      <c r="P7" s="28"/>
      <c r="Q7" s="73">
        <f>J7-'附表2  资产清查报表'!I12</f>
        <v>0</v>
      </c>
      <c r="R7" s="73">
        <f>M7-'附表2  资产清查报表'!L12</f>
        <v>0</v>
      </c>
    </row>
    <row r="8" customHeight="1" spans="1:16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8"/>
      <c r="P8" s="68"/>
    </row>
    <row r="9" ht="15" customHeight="1" spans="1:16">
      <c r="A9" s="13"/>
      <c r="B9" s="232" t="s">
        <v>21</v>
      </c>
      <c r="C9" s="15"/>
      <c r="D9" s="15"/>
      <c r="E9" s="14"/>
      <c r="F9" s="14"/>
      <c r="G9" s="16"/>
      <c r="H9" s="16"/>
      <c r="I9" s="16"/>
      <c r="J9" s="16"/>
      <c r="K9" s="16"/>
      <c r="L9" s="16"/>
      <c r="M9" s="14"/>
      <c r="N9" s="20"/>
      <c r="O9" s="21"/>
      <c r="P9" s="69"/>
    </row>
    <row r="10" customHeight="1" spans="1:8">
      <c r="A10" s="5" t="s">
        <v>419</v>
      </c>
      <c r="B10" s="32" t="s">
        <v>420</v>
      </c>
      <c r="C10" s="32"/>
      <c r="D10" s="32"/>
      <c r="E10" s="32"/>
      <c r="F10" s="32"/>
      <c r="G10" s="32"/>
      <c r="H10" s="32"/>
    </row>
    <row r="11" customHeight="1" spans="1:7">
      <c r="A11" s="5"/>
      <c r="B11" s="5" t="s">
        <v>447</v>
      </c>
      <c r="C11" s="5"/>
      <c r="D11" s="5"/>
      <c r="E11" s="5"/>
      <c r="F11" s="5"/>
      <c r="G11" s="5"/>
    </row>
  </sheetData>
  <mergeCells count="19">
    <mergeCell ref="A1:O1"/>
    <mergeCell ref="N2:O2"/>
    <mergeCell ref="A3:B3"/>
    <mergeCell ref="K4:L4"/>
    <mergeCell ref="B10:H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11"/>
  <sheetViews>
    <sheetView workbookViewId="0">
      <selection activeCell="A1" sqref="A1:M1"/>
    </sheetView>
  </sheetViews>
  <sheetFormatPr defaultColWidth="8.83076923076923" defaultRowHeight="14.25" customHeight="1"/>
  <cols>
    <col min="1" max="2" width="5.5" style="5" customWidth="1"/>
    <col min="3" max="3" width="13.3307692307692" style="5" customWidth="1"/>
    <col min="4" max="14" width="11" style="5" customWidth="1"/>
    <col min="15" max="16" width="18.8307692307692" style="5" customWidth="1"/>
  </cols>
  <sheetData>
    <row r="1" s="75" customFormat="1" ht="35.25" customHeight="1" spans="1:14">
      <c r="A1" s="2" t="s">
        <v>448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5" customFormat="1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" t="s">
        <v>449</v>
      </c>
      <c r="M2" s="6"/>
      <c r="N2" s="6"/>
    </row>
    <row r="3" s="5" customFormat="1" ht="15.75" customHeight="1" spans="1:14">
      <c r="A3" s="4" t="s">
        <v>395</v>
      </c>
      <c r="B3" s="4"/>
      <c r="C3" s="78" t="str">
        <f>封面!E6</f>
        <v>昌吉市三工镇卫生院</v>
      </c>
      <c r="D3" s="6"/>
      <c r="E3" s="6"/>
      <c r="F3" s="6"/>
      <c r="G3" s="6"/>
      <c r="H3" s="6"/>
      <c r="I3" s="6"/>
      <c r="J3" s="6"/>
      <c r="K3" s="6"/>
      <c r="L3" s="6" t="s">
        <v>370</v>
      </c>
      <c r="M3" s="6"/>
      <c r="N3" s="6"/>
    </row>
    <row r="4" s="5" customFormat="1" ht="15" customHeight="1" spans="1:14">
      <c r="A4" s="7"/>
      <c r="B4" s="228" t="s">
        <v>5</v>
      </c>
      <c r="C4" s="229" t="s">
        <v>446</v>
      </c>
      <c r="D4" s="8" t="s">
        <v>425</v>
      </c>
      <c r="E4" s="229" t="s">
        <v>399</v>
      </c>
      <c r="F4" s="229" t="s">
        <v>17</v>
      </c>
      <c r="G4" s="229" t="s">
        <v>426</v>
      </c>
      <c r="H4" s="8"/>
      <c r="I4" s="229" t="s">
        <v>159</v>
      </c>
      <c r="J4" s="8"/>
      <c r="K4" s="229" t="s">
        <v>23</v>
      </c>
      <c r="L4" s="8" t="s">
        <v>25</v>
      </c>
      <c r="M4" s="8" t="s">
        <v>376</v>
      </c>
      <c r="N4" s="25" t="s">
        <v>392</v>
      </c>
    </row>
    <row r="5" s="5" customFormat="1" ht="28.5" customHeight="1" spans="1:14">
      <c r="A5" s="10"/>
      <c r="B5" s="71"/>
      <c r="C5" s="11"/>
      <c r="D5" s="11"/>
      <c r="E5" s="11"/>
      <c r="F5" s="11"/>
      <c r="G5" s="230" t="s">
        <v>427</v>
      </c>
      <c r="H5" s="230" t="s">
        <v>428</v>
      </c>
      <c r="I5" s="230" t="s">
        <v>160</v>
      </c>
      <c r="J5" s="230" t="s">
        <v>161</v>
      </c>
      <c r="K5" s="11"/>
      <c r="L5" s="11"/>
      <c r="M5" s="11"/>
      <c r="N5" s="26"/>
    </row>
    <row r="6" s="5" customFormat="1" ht="15" customHeight="1" spans="1:16">
      <c r="A6" s="231" t="s">
        <v>20</v>
      </c>
      <c r="B6" s="7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8"/>
      <c r="O6" s="27" t="s">
        <v>377</v>
      </c>
      <c r="P6" s="27" t="s">
        <v>418</v>
      </c>
    </row>
    <row r="7" s="5" customFormat="1" ht="15" customHeight="1" spans="1:16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11"/>
      <c r="G7" s="11"/>
      <c r="H7" s="11"/>
      <c r="I7" s="11"/>
      <c r="J7" s="11"/>
      <c r="K7" s="11"/>
      <c r="L7" s="230" t="s">
        <v>306</v>
      </c>
      <c r="M7" s="230" t="s">
        <v>306</v>
      </c>
      <c r="N7" s="28"/>
      <c r="O7" s="77">
        <f>F7-'附表2  资产清查报表'!I13</f>
        <v>-85673545.65</v>
      </c>
      <c r="P7" s="77">
        <f>K7-'附表2  资产清查报表'!L13</f>
        <v>-85673545.65</v>
      </c>
    </row>
    <row r="8" s="5" customFormat="1" ht="15" customHeight="1" spans="1:14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8"/>
    </row>
    <row r="9" s="5" customFormat="1" ht="15" customHeight="1" spans="1:14">
      <c r="A9" s="13"/>
      <c r="B9" s="232" t="s">
        <v>21</v>
      </c>
      <c r="C9" s="15"/>
      <c r="D9" s="15"/>
      <c r="E9" s="14"/>
      <c r="F9" s="16"/>
      <c r="G9" s="16"/>
      <c r="H9" s="16"/>
      <c r="I9" s="16"/>
      <c r="J9" s="16"/>
      <c r="K9" s="16"/>
      <c r="L9" s="14"/>
      <c r="M9" s="20"/>
      <c r="N9" s="74"/>
    </row>
    <row r="10" customHeight="1" spans="1:7">
      <c r="A10" s="5" t="s">
        <v>419</v>
      </c>
      <c r="B10" s="32" t="s">
        <v>420</v>
      </c>
      <c r="C10" s="32"/>
      <c r="D10" s="32"/>
      <c r="E10" s="32"/>
      <c r="F10" s="32"/>
      <c r="G10" s="32"/>
    </row>
    <row r="11" customHeight="1" spans="2:2">
      <c r="B11" s="5" t="s">
        <v>432</v>
      </c>
    </row>
  </sheetData>
  <mergeCells count="17">
    <mergeCell ref="A1:M1"/>
    <mergeCell ref="L2:M2"/>
    <mergeCell ref="A3:B3"/>
    <mergeCell ref="L3:M3"/>
    <mergeCell ref="G4:H4"/>
    <mergeCell ref="I4:J4"/>
    <mergeCell ref="B10:G10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11"/>
  <sheetViews>
    <sheetView workbookViewId="0">
      <selection activeCell="A1" sqref="A1:M1"/>
    </sheetView>
  </sheetViews>
  <sheetFormatPr defaultColWidth="8.83076923076923" defaultRowHeight="14.25" customHeight="1"/>
  <cols>
    <col min="1" max="2" width="5.5" style="5" customWidth="1"/>
    <col min="3" max="3" width="12.3307692307692" style="5" customWidth="1"/>
    <col min="4" max="14" width="11" style="5" customWidth="1"/>
    <col min="15" max="16" width="21.1615384615385" style="5" customWidth="1"/>
  </cols>
  <sheetData>
    <row r="1" s="75" customFormat="1" ht="35.25" customHeight="1" spans="1:14">
      <c r="A1" s="2" t="s">
        <v>450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5" customFormat="1" customHeight="1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" t="s">
        <v>451</v>
      </c>
      <c r="M2" s="6"/>
      <c r="N2" s="6"/>
    </row>
    <row r="3" s="5" customFormat="1" ht="15.75" customHeight="1" spans="1:14">
      <c r="A3" s="4" t="s">
        <v>395</v>
      </c>
      <c r="B3" s="4"/>
      <c r="C3" s="5" t="str">
        <f>封面!E6</f>
        <v>昌吉市三工镇卫生院</v>
      </c>
      <c r="D3" s="6"/>
      <c r="E3" s="6"/>
      <c r="F3" s="6"/>
      <c r="G3" s="6"/>
      <c r="H3" s="6"/>
      <c r="I3" s="6"/>
      <c r="J3" s="6"/>
      <c r="K3" s="6"/>
      <c r="L3" s="6" t="s">
        <v>370</v>
      </c>
      <c r="M3" s="6"/>
      <c r="N3" s="6"/>
    </row>
    <row r="4" s="5" customFormat="1" ht="15" customHeight="1" spans="1:14">
      <c r="A4" s="7"/>
      <c r="B4" s="228" t="s">
        <v>5</v>
      </c>
      <c r="C4" s="229" t="s">
        <v>446</v>
      </c>
      <c r="D4" s="8" t="s">
        <v>425</v>
      </c>
      <c r="E4" s="229" t="s">
        <v>399</v>
      </c>
      <c r="F4" s="229" t="s">
        <v>17</v>
      </c>
      <c r="G4" s="229" t="s">
        <v>426</v>
      </c>
      <c r="H4" s="8"/>
      <c r="I4" s="229" t="s">
        <v>159</v>
      </c>
      <c r="J4" s="8"/>
      <c r="K4" s="229" t="s">
        <v>23</v>
      </c>
      <c r="L4" s="8" t="s">
        <v>25</v>
      </c>
      <c r="M4" s="8" t="s">
        <v>376</v>
      </c>
      <c r="N4" s="25" t="s">
        <v>392</v>
      </c>
    </row>
    <row r="5" s="5" customFormat="1" ht="28.5" customHeight="1" spans="1:16">
      <c r="A5" s="10"/>
      <c r="B5" s="71"/>
      <c r="C5" s="11"/>
      <c r="D5" s="11"/>
      <c r="E5" s="11"/>
      <c r="F5" s="11"/>
      <c r="G5" s="230" t="s">
        <v>427</v>
      </c>
      <c r="H5" s="230" t="s">
        <v>428</v>
      </c>
      <c r="I5" s="230" t="s">
        <v>160</v>
      </c>
      <c r="J5" s="230" t="s">
        <v>161</v>
      </c>
      <c r="K5" s="11"/>
      <c r="L5" s="11"/>
      <c r="M5" s="11"/>
      <c r="N5" s="26"/>
      <c r="O5" s="27" t="s">
        <v>377</v>
      </c>
      <c r="P5" s="27" t="s">
        <v>418</v>
      </c>
    </row>
    <row r="6" s="5" customFormat="1" ht="15" customHeight="1" spans="1:14">
      <c r="A6" s="231" t="s">
        <v>20</v>
      </c>
      <c r="B6" s="7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8"/>
    </row>
    <row r="7" s="5" customFormat="1" ht="15" customHeight="1" spans="1:16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11"/>
      <c r="G7" s="11"/>
      <c r="H7" s="11"/>
      <c r="I7" s="11"/>
      <c r="J7" s="11"/>
      <c r="K7" s="11"/>
      <c r="L7" s="230" t="s">
        <v>306</v>
      </c>
      <c r="M7" s="230" t="s">
        <v>306</v>
      </c>
      <c r="N7" s="28"/>
      <c r="O7" s="77">
        <f>F7-'附表2  资产清查报表'!I16</f>
        <v>-16051659.26</v>
      </c>
      <c r="P7" s="77">
        <f>K7-'附表2  资产清查报表'!L16</f>
        <v>-16051659.26</v>
      </c>
    </row>
    <row r="8" s="5" customFormat="1" ht="15" customHeight="1" spans="1:14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28"/>
    </row>
    <row r="9" s="5" customFormat="1" ht="15" customHeight="1" spans="1:14">
      <c r="A9" s="13"/>
      <c r="B9" s="232" t="s">
        <v>21</v>
      </c>
      <c r="C9" s="15"/>
      <c r="D9" s="15"/>
      <c r="E9" s="14"/>
      <c r="F9" s="16"/>
      <c r="G9" s="16"/>
      <c r="H9" s="16"/>
      <c r="I9" s="16"/>
      <c r="J9" s="16"/>
      <c r="K9" s="16"/>
      <c r="L9" s="14"/>
      <c r="M9" s="20"/>
      <c r="N9" s="74"/>
    </row>
    <row r="10" customHeight="1" spans="1:7">
      <c r="A10" s="5" t="s">
        <v>419</v>
      </c>
      <c r="B10" s="32" t="s">
        <v>420</v>
      </c>
      <c r="C10" s="32"/>
      <c r="D10" s="32"/>
      <c r="E10" s="32"/>
      <c r="F10" s="32"/>
      <c r="G10" s="32"/>
    </row>
    <row r="11" customHeight="1" spans="2:7">
      <c r="B11" s="76" t="s">
        <v>432</v>
      </c>
      <c r="C11" s="76"/>
      <c r="D11" s="76"/>
      <c r="E11" s="76"/>
      <c r="F11" s="76"/>
      <c r="G11" s="76"/>
    </row>
  </sheetData>
  <mergeCells count="18">
    <mergeCell ref="A1:M1"/>
    <mergeCell ref="L2:M2"/>
    <mergeCell ref="A3:B3"/>
    <mergeCell ref="L3:M3"/>
    <mergeCell ref="G4:H4"/>
    <mergeCell ref="I4:J4"/>
    <mergeCell ref="B10:G10"/>
    <mergeCell ref="B11:G11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workbookViewId="0">
      <selection activeCell="A1" sqref="A1:N1"/>
    </sheetView>
  </sheetViews>
  <sheetFormatPr defaultColWidth="8.83076923076923" defaultRowHeight="14.25" customHeight="1"/>
  <cols>
    <col min="1" max="1" width="7.16923076923077" style="6" customWidth="1"/>
    <col min="2" max="2" width="5.5" style="6" customWidth="1"/>
    <col min="3" max="3" width="13.8307692307692" style="6" customWidth="1"/>
    <col min="4" max="15" width="10.1692307692308" style="6" customWidth="1"/>
    <col min="16" max="17" width="18.6615384615385" style="6" customWidth="1"/>
    <col min="18" max="40" width="8.83076923076923" style="6"/>
  </cols>
  <sheetData>
    <row r="1" ht="27" customHeight="1" spans="1:15">
      <c r="A1" s="2" t="s">
        <v>452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6" t="s">
        <v>453</v>
      </c>
    </row>
    <row r="3" ht="15.75" customHeight="1" spans="1:13">
      <c r="A3" s="4" t="s">
        <v>395</v>
      </c>
      <c r="B3" s="4"/>
      <c r="C3" s="5" t="str">
        <f>封面!E6</f>
        <v>昌吉市三工镇卫生院</v>
      </c>
      <c r="M3" s="6" t="s">
        <v>370</v>
      </c>
    </row>
    <row r="4" customHeight="1" spans="1:15">
      <c r="A4" s="7"/>
      <c r="B4" s="228" t="s">
        <v>5</v>
      </c>
      <c r="C4" s="229" t="s">
        <v>446</v>
      </c>
      <c r="D4" s="8" t="s">
        <v>425</v>
      </c>
      <c r="E4" s="229" t="s">
        <v>399</v>
      </c>
      <c r="F4" s="228" t="s">
        <v>454</v>
      </c>
      <c r="G4" s="229" t="s">
        <v>17</v>
      </c>
      <c r="H4" s="229" t="s">
        <v>426</v>
      </c>
      <c r="I4" s="8"/>
      <c r="J4" s="229" t="s">
        <v>159</v>
      </c>
      <c r="K4" s="8"/>
      <c r="L4" s="229" t="s">
        <v>23</v>
      </c>
      <c r="M4" s="8" t="s">
        <v>25</v>
      </c>
      <c r="N4" s="8" t="s">
        <v>376</v>
      </c>
      <c r="O4" s="25" t="s">
        <v>392</v>
      </c>
    </row>
    <row r="5" ht="28.5" customHeight="1" spans="1:17">
      <c r="A5" s="10"/>
      <c r="B5" s="71"/>
      <c r="C5" s="11"/>
      <c r="D5" s="11"/>
      <c r="E5" s="11"/>
      <c r="F5" s="71"/>
      <c r="G5" s="11"/>
      <c r="H5" s="230" t="s">
        <v>427</v>
      </c>
      <c r="I5" s="230" t="s">
        <v>428</v>
      </c>
      <c r="J5" s="230" t="s">
        <v>160</v>
      </c>
      <c r="K5" s="230" t="s">
        <v>161</v>
      </c>
      <c r="L5" s="11"/>
      <c r="M5" s="11"/>
      <c r="N5" s="11"/>
      <c r="O5" s="26"/>
      <c r="P5" s="27" t="s">
        <v>377</v>
      </c>
      <c r="Q5" s="27" t="s">
        <v>418</v>
      </c>
    </row>
    <row r="6" customHeight="1" spans="1:15">
      <c r="A6" s="231" t="s">
        <v>20</v>
      </c>
      <c r="B6" s="7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30" t="s">
        <v>415</v>
      </c>
      <c r="O6" s="28"/>
    </row>
    <row r="7" customHeight="1" spans="1:17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230" t="s">
        <v>306</v>
      </c>
      <c r="G7" s="11"/>
      <c r="H7" s="11"/>
      <c r="I7" s="11"/>
      <c r="J7" s="11"/>
      <c r="K7" s="11"/>
      <c r="L7" s="11"/>
      <c r="M7" s="230" t="s">
        <v>306</v>
      </c>
      <c r="N7" s="230" t="s">
        <v>306</v>
      </c>
      <c r="O7" s="28"/>
      <c r="P7" s="73">
        <f>G7-'附表2  资产清查报表'!I17</f>
        <v>-1696347.78</v>
      </c>
      <c r="Q7" s="73">
        <f>L7-'附表2  资产清查报表'!L17</f>
        <v>-1695727.78</v>
      </c>
    </row>
    <row r="8" customHeight="1" spans="1:15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8"/>
    </row>
    <row r="9" ht="15" customHeight="1" spans="1:15">
      <c r="A9" s="13"/>
      <c r="B9" s="232" t="s">
        <v>21</v>
      </c>
      <c r="C9" s="15"/>
      <c r="D9" s="15"/>
      <c r="E9" s="14"/>
      <c r="F9" s="14"/>
      <c r="G9" s="16"/>
      <c r="H9" s="16"/>
      <c r="I9" s="16"/>
      <c r="J9" s="16"/>
      <c r="K9" s="16"/>
      <c r="L9" s="16"/>
      <c r="M9" s="14"/>
      <c r="N9" s="20"/>
      <c r="O9" s="74"/>
    </row>
    <row r="10" customHeight="1" spans="1:7">
      <c r="A10" s="5" t="s">
        <v>419</v>
      </c>
      <c r="B10" s="32" t="s">
        <v>420</v>
      </c>
      <c r="C10" s="32"/>
      <c r="D10" s="32"/>
      <c r="E10" s="32"/>
      <c r="F10" s="32"/>
      <c r="G10" s="32"/>
    </row>
    <row r="11" customHeight="1" spans="1:7">
      <c r="A11" s="5"/>
      <c r="B11" s="5" t="s">
        <v>455</v>
      </c>
      <c r="C11" s="5"/>
      <c r="D11" s="5"/>
      <c r="E11" s="5"/>
      <c r="F11" s="5"/>
      <c r="G11" s="5"/>
    </row>
  </sheetData>
  <mergeCells count="18">
    <mergeCell ref="A1:N1"/>
    <mergeCell ref="M2:N2"/>
    <mergeCell ref="A3:B3"/>
    <mergeCell ref="M3:N3"/>
    <mergeCell ref="H4:I4"/>
    <mergeCell ref="J4:K4"/>
    <mergeCell ref="B10:G10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  <mergeCell ref="O4:O5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10"/>
  <sheetViews>
    <sheetView workbookViewId="0">
      <selection activeCell="A1" sqref="A1:V1"/>
    </sheetView>
  </sheetViews>
  <sheetFormatPr defaultColWidth="8.83076923076923" defaultRowHeight="14.25" customHeight="1"/>
  <cols>
    <col min="1" max="2" width="5.5" style="6" customWidth="1"/>
    <col min="3" max="3" width="13.6615384615385" style="6" customWidth="1"/>
    <col min="4" max="21" width="7.66153846153846" style="6" customWidth="1"/>
    <col min="22" max="22" width="5.5" style="6" customWidth="1"/>
    <col min="23" max="40" width="8.83076923076923" style="6"/>
  </cols>
  <sheetData>
    <row r="1" ht="27" customHeight="1" spans="1:22">
      <c r="A1" s="64" t="s">
        <v>456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customHeight="1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U2" s="6" t="s">
        <v>457</v>
      </c>
    </row>
    <row r="3" ht="16.25" customHeight="1" spans="1:21">
      <c r="A3" s="65" t="s">
        <v>395</v>
      </c>
      <c r="B3" s="65"/>
      <c r="C3" s="5" t="str">
        <f>封面!E6</f>
        <v>昌吉市三工镇卫生院</v>
      </c>
      <c r="U3" s="6" t="s">
        <v>370</v>
      </c>
    </row>
    <row r="4" customHeight="1" spans="1:22">
      <c r="A4" s="7"/>
      <c r="B4" s="229" t="s">
        <v>5</v>
      </c>
      <c r="C4" s="229" t="s">
        <v>458</v>
      </c>
      <c r="D4" s="8" t="s">
        <v>454</v>
      </c>
      <c r="E4" s="8" t="s">
        <v>459</v>
      </c>
      <c r="F4" s="8" t="s">
        <v>460</v>
      </c>
      <c r="G4" s="229" t="s">
        <v>461</v>
      </c>
      <c r="H4" s="229" t="s">
        <v>401</v>
      </c>
      <c r="I4" s="229" t="s">
        <v>462</v>
      </c>
      <c r="J4" s="229" t="s">
        <v>463</v>
      </c>
      <c r="K4" s="229" t="s">
        <v>464</v>
      </c>
      <c r="L4" s="229" t="s">
        <v>465</v>
      </c>
      <c r="M4" s="229" t="s">
        <v>466</v>
      </c>
      <c r="N4" s="229" t="s">
        <v>17</v>
      </c>
      <c r="O4" s="8"/>
      <c r="P4" s="8"/>
      <c r="Q4" s="8"/>
      <c r="R4" s="229" t="s">
        <v>159</v>
      </c>
      <c r="S4" s="8"/>
      <c r="T4" s="229" t="s">
        <v>23</v>
      </c>
      <c r="U4" s="8" t="s">
        <v>25</v>
      </c>
      <c r="V4" s="67" t="s">
        <v>467</v>
      </c>
    </row>
    <row r="5" ht="28.5" customHeight="1" spans="1:2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30" t="s">
        <v>468</v>
      </c>
      <c r="O5" s="230" t="s">
        <v>469</v>
      </c>
      <c r="P5" s="230" t="s">
        <v>470</v>
      </c>
      <c r="Q5" s="230" t="s">
        <v>471</v>
      </c>
      <c r="R5" s="230" t="s">
        <v>160</v>
      </c>
      <c r="S5" s="230" t="s">
        <v>161</v>
      </c>
      <c r="T5" s="11"/>
      <c r="U5" s="11"/>
      <c r="V5" s="28"/>
    </row>
    <row r="6" customHeight="1" spans="1:22">
      <c r="A6" s="231" t="s">
        <v>20</v>
      </c>
      <c r="B6" s="1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30" t="s">
        <v>415</v>
      </c>
      <c r="O6" s="230" t="s">
        <v>416</v>
      </c>
      <c r="P6" s="230" t="s">
        <v>417</v>
      </c>
      <c r="Q6" s="230" t="s">
        <v>472</v>
      </c>
      <c r="R6" s="230" t="s">
        <v>473</v>
      </c>
      <c r="S6" s="230" t="s">
        <v>474</v>
      </c>
      <c r="T6" s="230" t="s">
        <v>475</v>
      </c>
      <c r="U6" s="230" t="s">
        <v>476</v>
      </c>
      <c r="V6" s="233" t="s">
        <v>477</v>
      </c>
    </row>
    <row r="7" customHeight="1" spans="1:22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230" t="s">
        <v>306</v>
      </c>
      <c r="G7" s="230" t="s">
        <v>306</v>
      </c>
      <c r="H7" s="230" t="s">
        <v>306</v>
      </c>
      <c r="I7" s="230" t="s">
        <v>306</v>
      </c>
      <c r="J7" s="230" t="s">
        <v>306</v>
      </c>
      <c r="K7" s="230" t="s">
        <v>306</v>
      </c>
      <c r="L7" s="230" t="s">
        <v>306</v>
      </c>
      <c r="M7" s="230" t="s">
        <v>306</v>
      </c>
      <c r="N7" s="11"/>
      <c r="O7" s="12" t="s">
        <v>306</v>
      </c>
      <c r="P7" s="12" t="s">
        <v>306</v>
      </c>
      <c r="Q7" s="230" t="s">
        <v>306</v>
      </c>
      <c r="R7" s="18"/>
      <c r="S7" s="18"/>
      <c r="T7" s="18"/>
      <c r="U7" s="230" t="s">
        <v>306</v>
      </c>
      <c r="V7" s="233" t="s">
        <v>306</v>
      </c>
    </row>
    <row r="8" customHeight="1" spans="1:22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8"/>
      <c r="P8" s="18"/>
      <c r="Q8" s="18"/>
      <c r="R8" s="18"/>
      <c r="S8" s="18"/>
      <c r="T8" s="18"/>
      <c r="U8" s="18"/>
      <c r="V8" s="68"/>
    </row>
    <row r="9" ht="15" customHeight="1" spans="1:22">
      <c r="A9" s="13"/>
      <c r="B9" s="234" t="s">
        <v>21</v>
      </c>
      <c r="C9" s="15"/>
      <c r="D9" s="15"/>
      <c r="E9" s="14"/>
      <c r="F9" s="14"/>
      <c r="G9" s="16"/>
      <c r="H9" s="16"/>
      <c r="I9" s="16"/>
      <c r="J9" s="16"/>
      <c r="K9" s="16"/>
      <c r="L9" s="16"/>
      <c r="M9" s="14"/>
      <c r="N9" s="20"/>
      <c r="O9" s="21"/>
      <c r="P9" s="21"/>
      <c r="Q9" s="21"/>
      <c r="R9" s="21"/>
      <c r="S9" s="21"/>
      <c r="T9" s="21"/>
      <c r="U9" s="21"/>
      <c r="V9" s="69"/>
    </row>
    <row r="10" customHeight="1" spans="1:2">
      <c r="A10" s="66" t="s">
        <v>419</v>
      </c>
      <c r="B10" s="5" t="s">
        <v>478</v>
      </c>
    </row>
  </sheetData>
  <mergeCells count="22">
    <mergeCell ref="A1:V1"/>
    <mergeCell ref="U2:V2"/>
    <mergeCell ref="A3:B3"/>
    <mergeCell ref="U3:V3"/>
    <mergeCell ref="N4:Q4"/>
    <mergeCell ref="R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T4:T5"/>
    <mergeCell ref="U4:U5"/>
    <mergeCell ref="V4:V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0"/>
  <sheetViews>
    <sheetView workbookViewId="0">
      <selection activeCell="A1" sqref="A1"/>
    </sheetView>
  </sheetViews>
  <sheetFormatPr defaultColWidth="9" defaultRowHeight="14.25" customHeight="1" outlineLevelCol="5"/>
  <cols>
    <col min="1" max="1" width="83.5" style="5" customWidth="1"/>
    <col min="6" max="6" width="13.6615384615385" style="5" customWidth="1"/>
  </cols>
  <sheetData>
    <row r="1" ht="40.5" customHeight="1" spans="1:1">
      <c r="A1" s="64" t="s">
        <v>34</v>
      </c>
    </row>
    <row r="2" ht="19.5" customHeight="1" spans="1:1">
      <c r="A2" s="210" t="s">
        <v>35</v>
      </c>
    </row>
    <row r="3" ht="20.1" customHeight="1" spans="1:1">
      <c r="A3" s="210" t="s">
        <v>36</v>
      </c>
    </row>
    <row r="4" ht="20.1" customHeight="1" spans="1:1">
      <c r="A4" s="210" t="s">
        <v>37</v>
      </c>
    </row>
    <row r="5" ht="20.1" customHeight="1" spans="1:1">
      <c r="A5" s="210" t="s">
        <v>38</v>
      </c>
    </row>
    <row r="6" ht="20.1" customHeight="1" spans="1:1">
      <c r="A6" s="210" t="s">
        <v>39</v>
      </c>
    </row>
    <row r="7" ht="20.1" customHeight="1" spans="1:1">
      <c r="A7" s="210" t="s">
        <v>40</v>
      </c>
    </row>
    <row r="8" ht="20.1" customHeight="1" spans="1:1">
      <c r="A8" s="210" t="s">
        <v>41</v>
      </c>
    </row>
    <row r="9" ht="20.1" customHeight="1" spans="1:1">
      <c r="A9" s="210" t="s">
        <v>42</v>
      </c>
    </row>
    <row r="10" ht="20.1" customHeight="1" spans="1:1">
      <c r="A10" s="210" t="s">
        <v>43</v>
      </c>
    </row>
    <row r="11" ht="20.1" customHeight="1" spans="1:1">
      <c r="A11" s="210" t="s">
        <v>44</v>
      </c>
    </row>
    <row r="12" ht="20.1" customHeight="1" spans="1:1">
      <c r="A12" s="210" t="s">
        <v>45</v>
      </c>
    </row>
    <row r="13" ht="20.1" customHeight="1" spans="1:1">
      <c r="A13" s="210" t="s">
        <v>46</v>
      </c>
    </row>
    <row r="14" ht="20.1" customHeight="1" spans="1:6">
      <c r="A14" s="210" t="s">
        <v>47</v>
      </c>
      <c r="F14" s="211"/>
    </row>
    <row r="15" ht="20.1" customHeight="1"/>
    <row r="16" ht="20.1" customHeight="1" spans="1:1">
      <c r="A16" s="212"/>
    </row>
    <row r="17" ht="20.1" customHeight="1" spans="1:1">
      <c r="A17" s="212"/>
    </row>
    <row r="18" ht="20.1" customHeight="1" spans="1:1">
      <c r="A18" s="95"/>
    </row>
    <row r="19" ht="20.1" customHeight="1" spans="1:1">
      <c r="A19" s="212"/>
    </row>
    <row r="20" ht="20.1" customHeight="1"/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2"/>
  <sheetViews>
    <sheetView tabSelected="1" topLeftCell="B10" workbookViewId="0">
      <selection activeCell="F13" sqref="F13"/>
    </sheetView>
  </sheetViews>
  <sheetFormatPr defaultColWidth="8.83076923076923" defaultRowHeight="27.6" customHeight="1"/>
  <cols>
    <col min="1" max="1" width="5.5" style="5" hidden="1" customWidth="1"/>
    <col min="2" max="2" width="5.5" style="5" customWidth="1"/>
    <col min="3" max="3" width="11.5384615384615" style="5" customWidth="1"/>
    <col min="4" max="4" width="15.8461538461538" style="34" customWidth="1"/>
    <col min="5" max="5" width="5.66923076923077" style="5" hidden="1" customWidth="1"/>
    <col min="6" max="7" width="23" style="34" customWidth="1"/>
    <col min="8" max="8" width="11.2307692307692" style="34" customWidth="1"/>
    <col min="9" max="9" width="12.2307692307692" style="5" customWidth="1"/>
  </cols>
  <sheetData>
    <row r="1" ht="54" customHeight="1" spans="1:9">
      <c r="A1" s="35" t="s">
        <v>479</v>
      </c>
      <c r="B1" s="35"/>
      <c r="C1" s="35"/>
      <c r="D1" s="35"/>
      <c r="E1" s="35"/>
      <c r="F1" s="35"/>
      <c r="G1" s="35"/>
      <c r="H1" s="35"/>
      <c r="I1" s="35"/>
    </row>
    <row r="2" s="33" customFormat="1" ht="45" customHeight="1" spans="1:9">
      <c r="A2" s="36"/>
      <c r="B2" s="37" t="s">
        <v>371</v>
      </c>
      <c r="C2" s="38"/>
      <c r="D2" s="39" t="s">
        <v>480</v>
      </c>
      <c r="E2" s="40" t="s">
        <v>481</v>
      </c>
      <c r="F2" s="41" t="s">
        <v>11</v>
      </c>
      <c r="G2" s="42" t="s">
        <v>13</v>
      </c>
      <c r="H2" s="43" t="s">
        <v>18</v>
      </c>
      <c r="I2" s="62" t="s">
        <v>376</v>
      </c>
    </row>
    <row r="3" s="5" customFormat="1" customHeight="1" spans="1:9">
      <c r="A3" s="44"/>
      <c r="B3" s="45">
        <v>1</v>
      </c>
      <c r="C3" s="46" t="s">
        <v>482</v>
      </c>
      <c r="D3" s="47" t="s">
        <v>483</v>
      </c>
      <c r="E3" s="48"/>
      <c r="F3" s="49" t="s">
        <v>484</v>
      </c>
      <c r="G3" s="50" t="s">
        <v>485</v>
      </c>
      <c r="H3" s="51">
        <v>1</v>
      </c>
      <c r="I3" s="11"/>
    </row>
    <row r="4" customHeight="1" spans="1:9">
      <c r="A4" s="10"/>
      <c r="B4" s="45">
        <v>2</v>
      </c>
      <c r="C4" s="46"/>
      <c r="D4" s="47" t="s">
        <v>486</v>
      </c>
      <c r="E4" s="48"/>
      <c r="F4" s="49"/>
      <c r="G4" s="51" t="s">
        <v>487</v>
      </c>
      <c r="H4" s="51">
        <v>2</v>
      </c>
      <c r="I4" s="11"/>
    </row>
    <row r="5" customHeight="1" spans="1:9">
      <c r="A5" s="10"/>
      <c r="B5" s="45">
        <v>3</v>
      </c>
      <c r="C5" s="46"/>
      <c r="D5" s="47" t="s">
        <v>488</v>
      </c>
      <c r="E5" s="48"/>
      <c r="F5" s="49" t="s">
        <v>489</v>
      </c>
      <c r="G5" s="51" t="s">
        <v>485</v>
      </c>
      <c r="H5" s="51">
        <v>8</v>
      </c>
      <c r="I5" s="11"/>
    </row>
    <row r="6" customHeight="1" spans="1:9">
      <c r="A6" s="10"/>
      <c r="B6" s="45">
        <v>4</v>
      </c>
      <c r="C6" s="46"/>
      <c r="D6" s="47" t="s">
        <v>490</v>
      </c>
      <c r="E6" s="48"/>
      <c r="F6" s="49" t="s">
        <v>491</v>
      </c>
      <c r="G6" s="51" t="s">
        <v>485</v>
      </c>
      <c r="H6" s="51">
        <v>6</v>
      </c>
      <c r="I6" s="11"/>
    </row>
    <row r="7" customHeight="1" spans="1:9">
      <c r="A7" s="10"/>
      <c r="B7" s="45">
        <v>5</v>
      </c>
      <c r="C7" s="46"/>
      <c r="D7" s="47" t="s">
        <v>492</v>
      </c>
      <c r="E7" s="48"/>
      <c r="F7" s="49" t="s">
        <v>493</v>
      </c>
      <c r="G7" s="51" t="s">
        <v>494</v>
      </c>
      <c r="H7" s="51">
        <v>4</v>
      </c>
      <c r="I7" s="11"/>
    </row>
    <row r="8" customHeight="1" spans="1:9">
      <c r="A8" s="10"/>
      <c r="B8" s="45">
        <v>6</v>
      </c>
      <c r="C8" s="46"/>
      <c r="D8" s="47" t="s">
        <v>495</v>
      </c>
      <c r="E8" s="48"/>
      <c r="F8" s="49" t="s">
        <v>496</v>
      </c>
      <c r="G8" s="51" t="s">
        <v>494</v>
      </c>
      <c r="H8" s="51">
        <v>12</v>
      </c>
      <c r="I8" s="11"/>
    </row>
    <row r="9" customHeight="1" spans="1:9">
      <c r="A9" s="10"/>
      <c r="B9" s="45">
        <v>7</v>
      </c>
      <c r="C9" s="46"/>
      <c r="D9" s="47" t="s">
        <v>497</v>
      </c>
      <c r="E9" s="48"/>
      <c r="F9" s="49" t="s">
        <v>498</v>
      </c>
      <c r="G9" s="51" t="s">
        <v>494</v>
      </c>
      <c r="H9" s="51">
        <v>4</v>
      </c>
      <c r="I9" s="11"/>
    </row>
    <row r="10" customHeight="1" spans="1:9">
      <c r="A10" s="10"/>
      <c r="B10" s="45">
        <v>8</v>
      </c>
      <c r="C10" s="46"/>
      <c r="D10" s="47" t="s">
        <v>499</v>
      </c>
      <c r="E10" s="48"/>
      <c r="F10" s="49" t="s">
        <v>500</v>
      </c>
      <c r="G10" s="51" t="s">
        <v>494</v>
      </c>
      <c r="H10" s="51">
        <v>14</v>
      </c>
      <c r="I10" s="11"/>
    </row>
    <row r="11" customHeight="1" spans="1:9">
      <c r="A11" s="10"/>
      <c r="B11" s="45">
        <v>9</v>
      </c>
      <c r="C11" s="46"/>
      <c r="D11" s="47" t="s">
        <v>501</v>
      </c>
      <c r="E11" s="48"/>
      <c r="F11" s="49"/>
      <c r="G11" s="51" t="s">
        <v>502</v>
      </c>
      <c r="H11" s="51">
        <v>1</v>
      </c>
      <c r="I11" s="11"/>
    </row>
    <row r="12" customHeight="1" spans="1:9">
      <c r="A12" s="10"/>
      <c r="B12" s="45"/>
      <c r="C12" s="46"/>
      <c r="D12" s="47" t="s">
        <v>503</v>
      </c>
      <c r="E12" s="48"/>
      <c r="F12" s="49"/>
      <c r="G12" s="51" t="s">
        <v>504</v>
      </c>
      <c r="H12" s="51">
        <v>1</v>
      </c>
      <c r="I12" s="11"/>
    </row>
    <row r="13" customHeight="1" spans="1:9">
      <c r="A13" s="10"/>
      <c r="B13" s="45">
        <v>10</v>
      </c>
      <c r="C13" s="46"/>
      <c r="D13" s="47" t="s">
        <v>505</v>
      </c>
      <c r="E13" s="48"/>
      <c r="F13" s="49"/>
      <c r="G13" s="51" t="s">
        <v>504</v>
      </c>
      <c r="H13" s="51">
        <v>2</v>
      </c>
      <c r="I13" s="11"/>
    </row>
    <row r="14" customHeight="1" spans="1:9">
      <c r="A14" s="10"/>
      <c r="B14" s="45">
        <v>11</v>
      </c>
      <c r="C14" s="46"/>
      <c r="D14" s="47" t="s">
        <v>506</v>
      </c>
      <c r="E14" s="48"/>
      <c r="F14" s="49"/>
      <c r="G14" s="51" t="s">
        <v>504</v>
      </c>
      <c r="H14" s="51">
        <v>1</v>
      </c>
      <c r="I14" s="11"/>
    </row>
    <row r="15" customHeight="1" spans="1:9">
      <c r="A15" s="10"/>
      <c r="B15" s="45">
        <v>12</v>
      </c>
      <c r="C15" s="46"/>
      <c r="D15" s="47" t="s">
        <v>507</v>
      </c>
      <c r="E15" s="48"/>
      <c r="F15" s="49"/>
      <c r="G15" s="51" t="s">
        <v>508</v>
      </c>
      <c r="H15" s="51">
        <v>1</v>
      </c>
      <c r="I15" s="11"/>
    </row>
    <row r="16" customHeight="1" spans="2:9">
      <c r="B16" s="45">
        <v>16</v>
      </c>
      <c r="C16" s="46"/>
      <c r="D16" s="52" t="s">
        <v>509</v>
      </c>
      <c r="E16" s="53"/>
      <c r="F16" s="53"/>
      <c r="G16" s="53" t="s">
        <v>510</v>
      </c>
      <c r="H16" s="53">
        <v>1</v>
      </c>
      <c r="I16" s="53"/>
    </row>
    <row r="17" customHeight="1" spans="2:9">
      <c r="B17" s="45">
        <v>17</v>
      </c>
      <c r="C17" s="46"/>
      <c r="D17" s="52" t="s">
        <v>511</v>
      </c>
      <c r="E17" s="53"/>
      <c r="F17" s="53"/>
      <c r="G17" s="53" t="s">
        <v>485</v>
      </c>
      <c r="H17" s="53">
        <v>2</v>
      </c>
      <c r="I17" s="53"/>
    </row>
    <row r="18" customHeight="1" spans="2:9">
      <c r="B18" s="54">
        <v>18</v>
      </c>
      <c r="C18" s="46"/>
      <c r="D18" s="52" t="s">
        <v>512</v>
      </c>
      <c r="E18" s="53"/>
      <c r="F18" s="53"/>
      <c r="G18" s="53" t="s">
        <v>513</v>
      </c>
      <c r="H18" s="53">
        <v>1</v>
      </c>
      <c r="I18" s="53"/>
    </row>
    <row r="19" customHeight="1" spans="2:9">
      <c r="B19" s="54">
        <v>19</v>
      </c>
      <c r="C19" s="46"/>
      <c r="D19" s="55" t="s">
        <v>514</v>
      </c>
      <c r="E19" s="56"/>
      <c r="F19" s="56"/>
      <c r="G19" s="56" t="s">
        <v>515</v>
      </c>
      <c r="H19" s="56">
        <v>10</v>
      </c>
      <c r="I19" s="56"/>
    </row>
    <row r="20" customHeight="1" spans="1:9">
      <c r="A20" s="57"/>
      <c r="B20" s="58">
        <v>13</v>
      </c>
      <c r="C20" s="59" t="s">
        <v>516</v>
      </c>
      <c r="D20" s="53" t="s">
        <v>517</v>
      </c>
      <c r="E20" s="60"/>
      <c r="F20" s="59" t="s">
        <v>518</v>
      </c>
      <c r="G20" s="61" t="s">
        <v>508</v>
      </c>
      <c r="H20" s="61">
        <v>1</v>
      </c>
      <c r="I20" s="63"/>
    </row>
    <row r="21" customHeight="1" spans="1:9">
      <c r="A21" s="57"/>
      <c r="B21" s="58">
        <v>14</v>
      </c>
      <c r="C21" s="59"/>
      <c r="D21" s="59" t="s">
        <v>519</v>
      </c>
      <c r="E21" s="60"/>
      <c r="F21" s="59" t="s">
        <v>520</v>
      </c>
      <c r="G21" s="61" t="s">
        <v>485</v>
      </c>
      <c r="H21" s="61">
        <v>6</v>
      </c>
      <c r="I21" s="63"/>
    </row>
    <row r="22" customHeight="1" spans="1:9">
      <c r="A22" s="57"/>
      <c r="B22" s="58">
        <v>15</v>
      </c>
      <c r="C22" s="59"/>
      <c r="D22" s="59" t="s">
        <v>521</v>
      </c>
      <c r="E22" s="60"/>
      <c r="F22" s="59" t="s">
        <v>522</v>
      </c>
      <c r="G22" s="61" t="s">
        <v>485</v>
      </c>
      <c r="H22" s="61">
        <v>12</v>
      </c>
      <c r="I22" s="63"/>
    </row>
  </sheetData>
  <mergeCells count="3">
    <mergeCell ref="A1:I1"/>
    <mergeCell ref="C3:C19"/>
    <mergeCell ref="C20:C22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11"/>
  <sheetViews>
    <sheetView workbookViewId="0">
      <selection activeCell="D14" sqref="D14"/>
    </sheetView>
  </sheetViews>
  <sheetFormatPr defaultColWidth="9" defaultRowHeight="14.25" customHeight="1"/>
  <sheetData>
    <row r="1" customHeight="1" spans="1:22">
      <c r="A1" s="5" t="s">
        <v>419</v>
      </c>
      <c r="B1" s="32" t="s">
        <v>523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V1" s="31"/>
    </row>
    <row r="3" customHeight="1" spans="1:22">
      <c r="A3" s="10"/>
      <c r="B3" s="230" t="s">
        <v>405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8"/>
      <c r="Q3" s="19"/>
      <c r="R3" s="19"/>
      <c r="S3" s="19"/>
      <c r="T3" s="19"/>
      <c r="U3" s="19"/>
      <c r="V3" s="30"/>
    </row>
    <row r="4" ht="15" customHeight="1" spans="1:22">
      <c r="A4" s="13"/>
      <c r="B4" s="234" t="s">
        <v>21</v>
      </c>
      <c r="C4" s="15"/>
      <c r="D4" s="15"/>
      <c r="E4" s="14"/>
      <c r="F4" s="14"/>
      <c r="G4" s="16"/>
      <c r="H4" s="16"/>
      <c r="I4" s="16"/>
      <c r="J4" s="16"/>
      <c r="K4" s="16"/>
      <c r="L4" s="16"/>
      <c r="M4" s="16"/>
      <c r="N4" s="14"/>
      <c r="O4" s="20"/>
      <c r="P4" s="21"/>
      <c r="Q4" s="22"/>
      <c r="R4" s="22"/>
      <c r="S4" s="22"/>
      <c r="T4" s="22"/>
      <c r="U4" s="22"/>
      <c r="V4" s="31"/>
    </row>
    <row r="5" customHeight="1" spans="1:22">
      <c r="A5" s="5" t="s">
        <v>419</v>
      </c>
      <c r="B5" s="32" t="s">
        <v>523</v>
      </c>
      <c r="C5" s="32"/>
      <c r="D5" s="32"/>
      <c r="E5" s="32"/>
      <c r="F5" s="32"/>
      <c r="G5" s="32"/>
      <c r="H5" s="32"/>
      <c r="I5" s="32"/>
      <c r="J5" s="32"/>
      <c r="K5" s="32"/>
      <c r="L5" s="32"/>
      <c r="V5" s="31"/>
    </row>
    <row r="11" customHeight="1" spans="3:3">
      <c r="C11" s="5" t="s">
        <v>524</v>
      </c>
    </row>
  </sheetData>
  <mergeCells count="2">
    <mergeCell ref="B1:L1"/>
    <mergeCell ref="B5:L5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10"/>
  <sheetViews>
    <sheetView workbookViewId="0">
      <selection activeCell="A1" sqref="A1:S1"/>
    </sheetView>
  </sheetViews>
  <sheetFormatPr defaultColWidth="8.83076923076923" defaultRowHeight="12" customHeight="1"/>
  <cols>
    <col min="1" max="2" width="5.5" style="1" customWidth="1"/>
    <col min="3" max="20" width="7.5" style="1" customWidth="1"/>
    <col min="21" max="22" width="18.3307692307692" style="1" customWidth="1"/>
    <col min="23" max="40" width="8.83076923076923" style="1"/>
  </cols>
  <sheetData>
    <row r="1" ht="27" customHeight="1" spans="1:21">
      <c r="A1" s="2" t="s">
        <v>525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3"/>
    </row>
    <row r="2" ht="14.2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6"/>
      <c r="N2" s="6"/>
      <c r="O2" s="5"/>
      <c r="P2" s="5"/>
      <c r="Q2" s="5"/>
      <c r="R2" s="24" t="s">
        <v>526</v>
      </c>
      <c r="S2" s="24"/>
      <c r="T2" s="24"/>
    </row>
    <row r="3" ht="15.75" customHeight="1" spans="1:20">
      <c r="A3" s="4" t="s">
        <v>395</v>
      </c>
      <c r="B3" s="4"/>
      <c r="C3" s="5" t="str">
        <f>封面!E6</f>
        <v>昌吉市三工镇卫生院</v>
      </c>
      <c r="D3" s="6"/>
      <c r="E3" s="6"/>
      <c r="F3" s="6"/>
      <c r="G3" s="6"/>
      <c r="H3" s="6"/>
      <c r="I3" s="6"/>
      <c r="J3" s="6"/>
      <c r="K3" s="6"/>
      <c r="L3" s="6"/>
      <c r="M3" s="6"/>
      <c r="N3" s="5"/>
      <c r="O3" s="5"/>
      <c r="P3" s="5"/>
      <c r="Q3" s="5"/>
      <c r="R3" s="5"/>
      <c r="S3" s="24" t="s">
        <v>370</v>
      </c>
      <c r="T3" s="24"/>
    </row>
    <row r="4" ht="14.25" customHeight="1" spans="1:20">
      <c r="A4" s="7"/>
      <c r="B4" s="229" t="s">
        <v>5</v>
      </c>
      <c r="C4" s="9" t="s">
        <v>527</v>
      </c>
      <c r="D4" s="9" t="s">
        <v>528</v>
      </c>
      <c r="E4" s="9" t="s">
        <v>529</v>
      </c>
      <c r="F4" s="9" t="s">
        <v>481</v>
      </c>
      <c r="G4" s="9" t="s">
        <v>530</v>
      </c>
      <c r="H4" s="9" t="s">
        <v>531</v>
      </c>
      <c r="I4" s="9" t="s">
        <v>15</v>
      </c>
      <c r="J4" s="9" t="s">
        <v>532</v>
      </c>
      <c r="K4" s="9" t="s">
        <v>17</v>
      </c>
      <c r="L4" s="9"/>
      <c r="M4" s="9"/>
      <c r="N4" s="9" t="s">
        <v>23</v>
      </c>
      <c r="O4" s="9"/>
      <c r="P4" s="9"/>
      <c r="Q4" s="9" t="s">
        <v>533</v>
      </c>
      <c r="R4" s="9" t="s">
        <v>534</v>
      </c>
      <c r="S4" s="9" t="s">
        <v>376</v>
      </c>
      <c r="T4" s="25" t="s">
        <v>392</v>
      </c>
    </row>
    <row r="5" ht="28.5" customHeight="1" spans="1:22">
      <c r="A5" s="10"/>
      <c r="B5" s="11"/>
      <c r="C5" s="12"/>
      <c r="D5" s="12"/>
      <c r="E5" s="12"/>
      <c r="F5" s="12"/>
      <c r="G5" s="12"/>
      <c r="H5" s="12"/>
      <c r="I5" s="12"/>
      <c r="J5" s="12"/>
      <c r="K5" s="12" t="s">
        <v>19</v>
      </c>
      <c r="L5" s="12" t="s">
        <v>535</v>
      </c>
      <c r="M5" s="12" t="s">
        <v>536</v>
      </c>
      <c r="N5" s="12" t="s">
        <v>19</v>
      </c>
      <c r="O5" s="12" t="s">
        <v>535</v>
      </c>
      <c r="P5" s="12" t="s">
        <v>536</v>
      </c>
      <c r="Q5" s="12"/>
      <c r="R5" s="12"/>
      <c r="S5" s="12"/>
      <c r="T5" s="26"/>
      <c r="U5" s="27" t="s">
        <v>377</v>
      </c>
      <c r="V5" s="27" t="s">
        <v>418</v>
      </c>
    </row>
    <row r="6" ht="14.25" customHeight="1" spans="1:20">
      <c r="A6" s="231" t="s">
        <v>20</v>
      </c>
      <c r="B6" s="11"/>
      <c r="C6" s="230" t="s">
        <v>404</v>
      </c>
      <c r="D6" s="230" t="s">
        <v>405</v>
      </c>
      <c r="E6" s="230" t="s">
        <v>406</v>
      </c>
      <c r="F6" s="230" t="s">
        <v>407</v>
      </c>
      <c r="G6" s="230" t="s">
        <v>408</v>
      </c>
      <c r="H6" s="230" t="s">
        <v>409</v>
      </c>
      <c r="I6" s="230" t="s">
        <v>410</v>
      </c>
      <c r="J6" s="230" t="s">
        <v>411</v>
      </c>
      <c r="K6" s="230" t="s">
        <v>412</v>
      </c>
      <c r="L6" s="230" t="s">
        <v>413</v>
      </c>
      <c r="M6" s="230" t="s">
        <v>414</v>
      </c>
      <c r="N6" s="230" t="s">
        <v>415</v>
      </c>
      <c r="O6" s="230" t="s">
        <v>416</v>
      </c>
      <c r="P6" s="230" t="s">
        <v>417</v>
      </c>
      <c r="Q6" s="230" t="s">
        <v>472</v>
      </c>
      <c r="R6" s="230" t="s">
        <v>473</v>
      </c>
      <c r="S6" s="230" t="s">
        <v>474</v>
      </c>
      <c r="T6" s="28"/>
    </row>
    <row r="7" ht="14.25" customHeight="1" spans="1:22">
      <c r="A7" s="10" t="s">
        <v>379</v>
      </c>
      <c r="B7" s="230" t="s">
        <v>404</v>
      </c>
      <c r="C7" s="230" t="s">
        <v>306</v>
      </c>
      <c r="D7" s="230" t="s">
        <v>306</v>
      </c>
      <c r="E7" s="230" t="s">
        <v>306</v>
      </c>
      <c r="F7" s="230" t="s">
        <v>306</v>
      </c>
      <c r="G7" s="230" t="s">
        <v>306</v>
      </c>
      <c r="H7" s="230" t="s">
        <v>306</v>
      </c>
      <c r="I7" s="230" t="s">
        <v>306</v>
      </c>
      <c r="J7" s="230" t="s">
        <v>306</v>
      </c>
      <c r="K7" s="11"/>
      <c r="L7" s="11"/>
      <c r="M7" s="11"/>
      <c r="N7" s="18"/>
      <c r="O7" s="19"/>
      <c r="P7" s="19"/>
      <c r="Q7" s="230" t="s">
        <v>306</v>
      </c>
      <c r="R7" s="230" t="s">
        <v>306</v>
      </c>
      <c r="S7" s="230" t="s">
        <v>306</v>
      </c>
      <c r="T7" s="28"/>
      <c r="U7" s="29">
        <f>M7-'附表2  资产清查报表'!C30</f>
        <v>0</v>
      </c>
      <c r="V7" s="29">
        <f>P7-'附表2  资产清查报表'!F30</f>
        <v>0</v>
      </c>
    </row>
    <row r="8" ht="14.25" customHeight="1" spans="1:20">
      <c r="A8" s="10"/>
      <c r="B8" s="230" t="s">
        <v>405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8"/>
      <c r="O8" s="19"/>
      <c r="P8" s="19"/>
      <c r="Q8" s="19"/>
      <c r="R8" s="19"/>
      <c r="S8" s="19"/>
      <c r="T8" s="30"/>
    </row>
    <row r="9" ht="15" customHeight="1" spans="1:20">
      <c r="A9" s="13"/>
      <c r="B9" s="234" t="s">
        <v>21</v>
      </c>
      <c r="C9" s="15"/>
      <c r="D9" s="15"/>
      <c r="E9" s="14"/>
      <c r="F9" s="14"/>
      <c r="G9" s="16"/>
      <c r="H9" s="16"/>
      <c r="I9" s="16"/>
      <c r="J9" s="16"/>
      <c r="K9" s="16"/>
      <c r="L9" s="14"/>
      <c r="M9" s="20"/>
      <c r="N9" s="21"/>
      <c r="O9" s="22"/>
      <c r="P9" s="22"/>
      <c r="Q9" s="22"/>
      <c r="R9" s="22"/>
      <c r="S9" s="22"/>
      <c r="T9" s="31"/>
    </row>
    <row r="10" ht="14.25" customHeight="1" spans="1:8">
      <c r="A10" s="17" t="s">
        <v>537</v>
      </c>
      <c r="B10" s="17"/>
      <c r="C10" s="17"/>
      <c r="D10" s="17"/>
      <c r="E10" s="17"/>
      <c r="F10" s="17"/>
      <c r="G10" s="17"/>
      <c r="H10" s="17"/>
    </row>
  </sheetData>
  <mergeCells count="20">
    <mergeCell ref="A1:S1"/>
    <mergeCell ref="R2:S2"/>
    <mergeCell ref="A3:B3"/>
    <mergeCell ref="K4:M4"/>
    <mergeCell ref="N4:P4"/>
    <mergeCell ref="A10:H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  <mergeCell ref="R4:R5"/>
    <mergeCell ref="S4:S5"/>
    <mergeCell ref="T4:T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I21"/>
  <sheetViews>
    <sheetView workbookViewId="0">
      <selection activeCell="A1" sqref="A1"/>
    </sheetView>
  </sheetViews>
  <sheetFormatPr defaultColWidth="8.83076923076923" defaultRowHeight="14.25" customHeight="1"/>
  <cols>
    <col min="1" max="1" width="1.66153846153846" style="89" customWidth="1"/>
    <col min="2" max="2" width="18.6615384615385" style="89" customWidth="1"/>
    <col min="3" max="3" width="12.8307692307692" style="89" customWidth="1"/>
    <col min="4" max="4" width="23" style="89" customWidth="1"/>
    <col min="5" max="5" width="21.3307692307692" style="89" customWidth="1"/>
    <col min="6" max="6" width="21.1615384615385" style="89" customWidth="1"/>
    <col min="7" max="7" width="11.1615384615385" style="89" customWidth="1"/>
    <col min="8" max="8" width="15.1615384615385" style="89" customWidth="1"/>
    <col min="9" max="9" width="41.1615384615385" style="89" customWidth="1"/>
    <col min="10" max="10" width="2.16153846153846" style="89" customWidth="1"/>
    <col min="11" max="40" width="8.83076923076923" style="89"/>
  </cols>
  <sheetData>
    <row r="1" ht="30" customHeight="1" spans="2:9">
      <c r="B1" s="199"/>
      <c r="C1" s="200"/>
      <c r="D1" s="200"/>
      <c r="E1" s="200"/>
      <c r="F1" s="200"/>
      <c r="G1" s="200"/>
      <c r="H1" s="200"/>
      <c r="I1" s="200"/>
    </row>
    <row r="2" ht="36" customHeight="1" spans="2:9">
      <c r="B2" s="64" t="s">
        <v>48</v>
      </c>
      <c r="C2" s="201"/>
      <c r="D2" s="201"/>
      <c r="E2" s="201"/>
      <c r="F2" s="201"/>
      <c r="G2" s="201"/>
      <c r="H2" s="201"/>
      <c r="I2" s="201"/>
    </row>
    <row r="3" s="89" customFormat="1" customHeight="1" spans="2:9">
      <c r="B3" s="202"/>
      <c r="C3" s="202"/>
      <c r="D3" s="202"/>
      <c r="E3" s="202"/>
      <c r="F3" s="202"/>
      <c r="G3" s="202"/>
      <c r="H3" s="202"/>
      <c r="I3" s="202"/>
    </row>
    <row r="4" s="89" customFormat="1" ht="20.1" customHeight="1" spans="4:8">
      <c r="D4" s="34" t="s">
        <v>49</v>
      </c>
      <c r="E4" s="34"/>
      <c r="F4" s="34"/>
      <c r="G4" s="34"/>
      <c r="H4" s="34"/>
    </row>
    <row r="5" s="89" customFormat="1" ht="20.1" customHeight="1"/>
    <row r="6" s="198" customFormat="1" ht="20.1" customHeight="1" spans="3:7">
      <c r="C6" s="203"/>
      <c r="D6" s="204" t="s">
        <v>50</v>
      </c>
      <c r="E6" s="205" t="s">
        <v>51</v>
      </c>
      <c r="F6" s="205"/>
      <c r="G6" s="206" t="s">
        <v>52</v>
      </c>
    </row>
    <row r="7" s="89" customFormat="1" ht="20.1" customHeight="1" spans="4:6">
      <c r="D7" s="207" t="s">
        <v>53</v>
      </c>
      <c r="E7" s="76"/>
      <c r="F7" s="76"/>
    </row>
    <row r="8" s="89" customFormat="1" ht="20.1" customHeight="1" spans="4:7">
      <c r="D8" s="5" t="s">
        <v>54</v>
      </c>
      <c r="E8" s="76"/>
      <c r="F8" s="76"/>
      <c r="G8" s="76"/>
    </row>
    <row r="9" s="89" customFormat="1" ht="20.1" customHeight="1" spans="4:7">
      <c r="D9" s="207" t="s">
        <v>55</v>
      </c>
      <c r="E9" s="76"/>
      <c r="F9" s="76"/>
      <c r="G9" s="76"/>
    </row>
    <row r="10" s="89" customFormat="1" ht="20.1" customHeight="1" spans="4:7">
      <c r="D10" s="207" t="s">
        <v>56</v>
      </c>
      <c r="E10" s="76" t="s">
        <v>57</v>
      </c>
      <c r="F10" s="76"/>
      <c r="G10" s="76"/>
    </row>
    <row r="11" s="89" customFormat="1" ht="20.1" customHeight="1" spans="4:7">
      <c r="D11" s="207" t="s">
        <v>58</v>
      </c>
      <c r="E11" s="76"/>
      <c r="F11" s="76"/>
      <c r="G11" s="76"/>
    </row>
    <row r="12" s="89" customFormat="1" ht="20.1" customHeight="1" spans="4:7">
      <c r="D12" s="207" t="s">
        <v>59</v>
      </c>
      <c r="E12" s="76"/>
      <c r="F12" s="76"/>
      <c r="G12" s="76"/>
    </row>
    <row r="13" s="89" customFormat="1" ht="20.1" customHeight="1" spans="4:7">
      <c r="D13" s="207" t="s">
        <v>60</v>
      </c>
      <c r="E13" s="76" t="s">
        <v>61</v>
      </c>
      <c r="F13" s="76"/>
      <c r="G13" s="76"/>
    </row>
    <row r="14" s="89" customFormat="1" customHeight="1" spans="3:5">
      <c r="C14" s="24"/>
      <c r="D14" s="24"/>
      <c r="E14" s="76"/>
    </row>
    <row r="15" s="89" customFormat="1" ht="12" customHeight="1"/>
    <row r="16" s="89" customFormat="1" ht="37.35" customHeight="1" spans="2:9">
      <c r="B16" s="208" t="s">
        <v>62</v>
      </c>
      <c r="C16" s="208"/>
      <c r="D16" s="208"/>
      <c r="E16" s="208"/>
      <c r="F16" s="208" t="s">
        <v>63</v>
      </c>
      <c r="G16" s="208"/>
      <c r="H16" s="208"/>
      <c r="I16" s="208"/>
    </row>
    <row r="17" s="89" customFormat="1" ht="37.35" customHeight="1" spans="2:9">
      <c r="B17" s="208" t="s">
        <v>64</v>
      </c>
      <c r="C17" s="209"/>
      <c r="D17" s="209"/>
      <c r="E17" s="209"/>
      <c r="F17" s="208"/>
      <c r="G17" s="208"/>
      <c r="H17" s="208"/>
      <c r="I17" s="208"/>
    </row>
    <row r="18" s="89" customFormat="1" ht="37.35" customHeight="1" spans="2:9">
      <c r="B18" s="208" t="s">
        <v>65</v>
      </c>
      <c r="C18" s="209"/>
      <c r="D18" s="209"/>
      <c r="E18" s="209"/>
      <c r="F18" s="208"/>
      <c r="G18" s="208"/>
      <c r="H18" s="208"/>
      <c r="I18" s="208"/>
    </row>
    <row r="19" s="89" customFormat="1" ht="37.35" customHeight="1" spans="2:9">
      <c r="B19" s="208" t="s">
        <v>66</v>
      </c>
      <c r="C19" s="208"/>
      <c r="D19" s="208"/>
      <c r="E19" s="208"/>
      <c r="F19" s="208" t="s">
        <v>67</v>
      </c>
      <c r="G19" s="208"/>
      <c r="H19" s="208"/>
      <c r="I19" s="208"/>
    </row>
    <row r="20" s="89" customFormat="1" ht="37.35" customHeight="1" spans="2:9">
      <c r="B20" s="208" t="s">
        <v>68</v>
      </c>
      <c r="C20" s="209"/>
      <c r="D20" s="209"/>
      <c r="E20" s="209"/>
      <c r="F20" s="208" t="s">
        <v>69</v>
      </c>
      <c r="G20" s="209"/>
      <c r="H20" s="209"/>
      <c r="I20" s="209"/>
    </row>
    <row r="21" s="89" customFormat="1" ht="37.35" customHeight="1" spans="2:9">
      <c r="B21" s="208" t="s">
        <v>70</v>
      </c>
      <c r="C21" s="208"/>
      <c r="D21" s="208"/>
      <c r="E21" s="208"/>
      <c r="F21" s="208" t="s">
        <v>71</v>
      </c>
      <c r="G21" s="208"/>
      <c r="H21" s="208"/>
      <c r="I21" s="208"/>
    </row>
  </sheetData>
  <mergeCells count="20">
    <mergeCell ref="B2:I2"/>
    <mergeCell ref="D4:H4"/>
    <mergeCell ref="E6:F6"/>
    <mergeCell ref="E7:F7"/>
    <mergeCell ref="E8:G8"/>
    <mergeCell ref="E9:G9"/>
    <mergeCell ref="E10:G10"/>
    <mergeCell ref="E11:G11"/>
    <mergeCell ref="E12:G12"/>
    <mergeCell ref="E13:G13"/>
    <mergeCell ref="B16:E16"/>
    <mergeCell ref="B17:E17"/>
    <mergeCell ref="B18:E18"/>
    <mergeCell ref="B19:E19"/>
    <mergeCell ref="F19:I19"/>
    <mergeCell ref="B20:E20"/>
    <mergeCell ref="F20:I20"/>
    <mergeCell ref="B21:E21"/>
    <mergeCell ref="F21:I21"/>
    <mergeCell ref="F16:I1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45"/>
  <sheetViews>
    <sheetView workbookViewId="0">
      <selection activeCell="A1" sqref="A1"/>
    </sheetView>
  </sheetViews>
  <sheetFormatPr defaultColWidth="8.5" defaultRowHeight="12.75" customHeight="1" outlineLevelCol="7"/>
  <cols>
    <col min="1" max="1" width="51.8307692307692" style="183" customWidth="1"/>
    <col min="2" max="3" width="27.8307692307692" style="184" customWidth="1"/>
    <col min="4" max="4" width="34.3307692307692" style="183" customWidth="1"/>
    <col min="5" max="6" width="27.8307692307692" style="184" customWidth="1"/>
    <col min="7" max="7" width="18.5" style="183" customWidth="1"/>
    <col min="8" max="8" width="13.6615384615385" style="183" customWidth="1"/>
    <col min="9" max="40" width="8.5" style="183"/>
  </cols>
  <sheetData>
    <row r="1" ht="33.75" customHeight="1" spans="1:6">
      <c r="A1" s="152" t="s">
        <v>72</v>
      </c>
      <c r="B1" s="185" t="s">
        <v>73</v>
      </c>
      <c r="C1" s="185"/>
      <c r="D1" s="185"/>
      <c r="E1" s="185"/>
      <c r="F1" s="185"/>
    </row>
    <row r="2" ht="20.25" customHeight="1" spans="1:6">
      <c r="A2" s="186" t="s">
        <v>74</v>
      </c>
      <c r="B2" s="187" t="str">
        <f>封面!E6</f>
        <v>昌吉市三工镇卫生院</v>
      </c>
      <c r="C2" s="188" t="s">
        <v>75</v>
      </c>
      <c r="D2" s="189"/>
      <c r="E2" s="189"/>
      <c r="F2" s="190" t="s">
        <v>76</v>
      </c>
    </row>
    <row r="3" ht="22.5" customHeight="1" spans="1:6">
      <c r="A3" s="191" t="s">
        <v>77</v>
      </c>
      <c r="B3" s="192" t="s">
        <v>78</v>
      </c>
      <c r="C3" s="192" t="s">
        <v>79</v>
      </c>
      <c r="D3" s="191" t="s">
        <v>80</v>
      </c>
      <c r="E3" s="192" t="s">
        <v>78</v>
      </c>
      <c r="F3" s="192" t="s">
        <v>79</v>
      </c>
    </row>
    <row r="4" ht="22.5" customHeight="1" spans="1:6">
      <c r="A4" s="193" t="s">
        <v>81</v>
      </c>
      <c r="B4" s="194" t="s">
        <v>82</v>
      </c>
      <c r="C4" s="194" t="s">
        <v>82</v>
      </c>
      <c r="D4" s="193" t="s">
        <v>83</v>
      </c>
      <c r="E4" s="194" t="s">
        <v>82</v>
      </c>
      <c r="F4" s="194" t="s">
        <v>82</v>
      </c>
    </row>
    <row r="5" ht="22.5" customHeight="1" spans="1:6">
      <c r="A5" s="195" t="s">
        <v>84</v>
      </c>
      <c r="B5" s="194">
        <f>[112]资表!$C$5</f>
        <v>82099147.41</v>
      </c>
      <c r="C5" s="194">
        <f>[112]资表!$D$5</f>
        <v>67724451.96</v>
      </c>
      <c r="D5" s="195" t="s">
        <v>85</v>
      </c>
      <c r="E5" s="194">
        <f>[112]负表!$C$5</f>
        <v>0</v>
      </c>
      <c r="F5" s="194">
        <f>[112]负表!$D$5</f>
        <v>0</v>
      </c>
    </row>
    <row r="6" ht="22.5" customHeight="1" spans="1:6">
      <c r="A6" s="195" t="s">
        <v>86</v>
      </c>
      <c r="B6" s="194">
        <f>[112]资表!$C$6</f>
        <v>0</v>
      </c>
      <c r="C6" s="194">
        <f>[112]资表!$D$6</f>
        <v>0</v>
      </c>
      <c r="D6" s="195" t="s">
        <v>87</v>
      </c>
      <c r="E6" s="194">
        <f>[112]负表!$C$6</f>
        <v>-1120.75</v>
      </c>
      <c r="F6" s="194">
        <f>[112]负表!$D$6</f>
        <v>348.11</v>
      </c>
    </row>
    <row r="7" ht="22.5" customHeight="1" spans="1:6">
      <c r="A7" s="195" t="s">
        <v>88</v>
      </c>
      <c r="B7" s="194">
        <f>[112]资表!$C$7</f>
        <v>844415.64</v>
      </c>
      <c r="C7" s="194">
        <f>[112]资表!$D$7</f>
        <v>563203.23</v>
      </c>
      <c r="D7" s="195" t="s">
        <v>89</v>
      </c>
      <c r="E7" s="194">
        <f>[112]负表!$C$7</f>
        <v>12182.82</v>
      </c>
      <c r="F7" s="194">
        <f>[112]负表!$D$7</f>
        <v>23716.55</v>
      </c>
    </row>
    <row r="8" ht="22.5" customHeight="1" spans="1:6">
      <c r="A8" s="195" t="s">
        <v>90</v>
      </c>
      <c r="B8" s="194">
        <f>[112]资表!$C$8</f>
        <v>0</v>
      </c>
      <c r="C8" s="194">
        <f>[112]资表!$D$8</f>
        <v>0</v>
      </c>
      <c r="D8" s="195" t="s">
        <v>91</v>
      </c>
      <c r="E8" s="194">
        <f>[112]负表!$C$8</f>
        <v>0</v>
      </c>
      <c r="F8" s="194">
        <f>[112]负表!$D$8</f>
        <v>840047</v>
      </c>
    </row>
    <row r="9" ht="22.5" customHeight="1" spans="1:8">
      <c r="A9" s="195" t="s">
        <v>92</v>
      </c>
      <c r="B9" s="194">
        <f>[112]资表!$C$9</f>
        <v>25622586.02</v>
      </c>
      <c r="C9" s="194">
        <f>[112]资表!$D$9</f>
        <v>49039109.77</v>
      </c>
      <c r="D9" s="195" t="s">
        <v>93</v>
      </c>
      <c r="E9" s="194">
        <f>[112]负表!$C$9</f>
        <v>656748.65</v>
      </c>
      <c r="F9" s="194">
        <f>[112]负表!$D$9</f>
        <v>1038012.95</v>
      </c>
      <c r="G9" s="196"/>
      <c r="H9" s="184"/>
    </row>
    <row r="10" ht="22.5" customHeight="1" spans="1:6">
      <c r="A10" s="195" t="s">
        <v>94</v>
      </c>
      <c r="B10" s="194">
        <f>[112]资表!$C$10</f>
        <v>4084340</v>
      </c>
      <c r="C10" s="194">
        <f>[112]资表!$D$10</f>
        <v>11141230.38</v>
      </c>
      <c r="D10" s="195" t="s">
        <v>95</v>
      </c>
      <c r="E10" s="194">
        <f>[112]负表!$C$10</f>
        <v>0</v>
      </c>
      <c r="F10" s="194">
        <f>[112]负表!$D$10</f>
        <v>0</v>
      </c>
    </row>
    <row r="11" ht="22.5" customHeight="1" spans="1:6">
      <c r="A11" s="195" t="s">
        <v>96</v>
      </c>
      <c r="B11" s="194">
        <f>[112]资表!$C$11</f>
        <v>0</v>
      </c>
      <c r="C11" s="194">
        <f>[112]资表!$D$11</f>
        <v>0</v>
      </c>
      <c r="D11" s="195" t="s">
        <v>97</v>
      </c>
      <c r="E11" s="194">
        <f>[112]负表!$C$11</f>
        <v>85673545.65</v>
      </c>
      <c r="F11" s="194">
        <f>[112]负表!$D$11</f>
        <v>63863933.08</v>
      </c>
    </row>
    <row r="12" ht="22.5" customHeight="1" spans="1:6">
      <c r="A12" s="195" t="s">
        <v>98</v>
      </c>
      <c r="B12" s="194">
        <f>[112]资表!$C$12</f>
        <v>0</v>
      </c>
      <c r="C12" s="194">
        <f>[112]资表!$D$12</f>
        <v>0</v>
      </c>
      <c r="D12" s="195" t="s">
        <v>99</v>
      </c>
      <c r="E12" s="194">
        <f>[112]负表!$C$12</f>
        <v>0</v>
      </c>
      <c r="F12" s="194">
        <f>[112]负表!$D$12</f>
        <v>0</v>
      </c>
    </row>
    <row r="13" ht="22.5" customHeight="1" spans="1:6">
      <c r="A13" s="195" t="s">
        <v>100</v>
      </c>
      <c r="B13" s="194">
        <f>[112]资表!$C$13</f>
        <v>12310427.77</v>
      </c>
      <c r="C13" s="194">
        <f>[112]资表!$D$13</f>
        <v>13709671.95</v>
      </c>
      <c r="D13" s="195" t="s">
        <v>101</v>
      </c>
      <c r="E13" s="194">
        <f>[112]负表!$C$13</f>
        <v>724036</v>
      </c>
      <c r="F13" s="194">
        <f>[112]负表!$D$13</f>
        <v>0</v>
      </c>
    </row>
    <row r="14" ht="22.5" customHeight="1" spans="1:8">
      <c r="A14" s="195" t="s">
        <v>102</v>
      </c>
      <c r="B14" s="194">
        <f>[112]资表!$C$14</f>
        <v>15759307.61</v>
      </c>
      <c r="C14" s="194">
        <f>[112]资表!$D$14</f>
        <v>10292340.03</v>
      </c>
      <c r="D14" s="195" t="s">
        <v>103</v>
      </c>
      <c r="E14" s="194">
        <f>[112]负表!$C$14</f>
        <v>16051659.26</v>
      </c>
      <c r="F14" s="194">
        <f>[112]负表!$D$14</f>
        <v>14713820.76</v>
      </c>
      <c r="G14" s="77"/>
      <c r="H14" s="184"/>
    </row>
    <row r="15" ht="22.5" customHeight="1" spans="1:6">
      <c r="A15" s="195" t="s">
        <v>104</v>
      </c>
      <c r="B15" s="194">
        <f>[112]资表!$C$15</f>
        <v>0</v>
      </c>
      <c r="C15" s="194">
        <f>[112]资表!$D$15</f>
        <v>0</v>
      </c>
      <c r="D15" s="195" t="s">
        <v>105</v>
      </c>
      <c r="E15" s="194">
        <f>[112]负表!$C$15</f>
        <v>1696347.78</v>
      </c>
      <c r="F15" s="194">
        <f>[112]负表!$D$15</f>
        <v>2107891.03</v>
      </c>
    </row>
    <row r="16" ht="22.5" customHeight="1" spans="1:6">
      <c r="A16" s="195" t="s">
        <v>106</v>
      </c>
      <c r="B16" s="194">
        <f>[112]资表!$C$16</f>
        <v>0</v>
      </c>
      <c r="C16" s="194">
        <f>[112]资表!$D$16</f>
        <v>0</v>
      </c>
      <c r="D16" s="195" t="s">
        <v>107</v>
      </c>
      <c r="E16" s="194">
        <f>[112]负表!$C$16</f>
        <v>5535484.33</v>
      </c>
      <c r="F16" s="194">
        <f>[112]负表!$D$16</f>
        <v>6716105</v>
      </c>
    </row>
    <row r="17" ht="22.5" customHeight="1" spans="1:6">
      <c r="A17" s="195" t="s">
        <v>108</v>
      </c>
      <c r="B17" s="194">
        <f>[112]资表!$C$17</f>
        <v>0</v>
      </c>
      <c r="C17" s="194">
        <f>[112]资表!$D$17</f>
        <v>0</v>
      </c>
      <c r="D17" s="195" t="s">
        <v>109</v>
      </c>
      <c r="E17" s="194">
        <f>[112]负表!C$17</f>
        <v>0</v>
      </c>
      <c r="F17" s="194">
        <f>[112]负表!$D$17</f>
        <v>0</v>
      </c>
    </row>
    <row r="18" ht="22.5" customHeight="1" spans="1:6">
      <c r="A18" s="193" t="s">
        <v>110</v>
      </c>
      <c r="B18" s="197">
        <f>SUM(B5:B17)</f>
        <v>140720224.45</v>
      </c>
      <c r="C18" s="197">
        <f>SUM(C5:C17)</f>
        <v>152470007.32</v>
      </c>
      <c r="D18" s="195" t="s">
        <v>111</v>
      </c>
      <c r="E18" s="194">
        <f>[112]负表!$C$18</f>
        <v>0</v>
      </c>
      <c r="F18" s="194">
        <f>[112]负表!$D$18</f>
        <v>0</v>
      </c>
    </row>
    <row r="19" ht="22.5" customHeight="1" spans="1:6">
      <c r="A19" s="193" t="s">
        <v>112</v>
      </c>
      <c r="B19" s="194" t="s">
        <v>82</v>
      </c>
      <c r="C19" s="194"/>
      <c r="D19" s="193" t="s">
        <v>113</v>
      </c>
      <c r="E19" s="197">
        <f>SUM(E4:E18)</f>
        <v>110348883.74</v>
      </c>
      <c r="F19" s="197">
        <f>SUM(F4:F18)</f>
        <v>89303874.48</v>
      </c>
    </row>
    <row r="20" ht="22.5" customHeight="1" spans="1:6">
      <c r="A20" s="195" t="s">
        <v>114</v>
      </c>
      <c r="B20" s="194">
        <f>[112]资表!$C$20</f>
        <v>0</v>
      </c>
      <c r="C20" s="194">
        <f>[112]资表!$D$20</f>
        <v>0</v>
      </c>
      <c r="D20" s="193" t="s">
        <v>115</v>
      </c>
      <c r="E20" s="194" t="s">
        <v>82</v>
      </c>
      <c r="F20" s="194"/>
    </row>
    <row r="21" ht="22.5" customHeight="1" spans="1:6">
      <c r="A21" s="195" t="s">
        <v>116</v>
      </c>
      <c r="B21" s="194">
        <f>[112]资表!$C$21</f>
        <v>0</v>
      </c>
      <c r="C21" s="194">
        <f>[112]资表!$D$21</f>
        <v>0</v>
      </c>
      <c r="D21" s="195" t="s">
        <v>117</v>
      </c>
      <c r="E21" s="194">
        <f>[112]负表!$C$21</f>
        <v>20000000</v>
      </c>
      <c r="F21" s="194">
        <f>[112]负表!$D$21</f>
        <v>14000000</v>
      </c>
    </row>
    <row r="22" ht="22.5" customHeight="1" spans="1:6">
      <c r="A22" s="195" t="s">
        <v>118</v>
      </c>
      <c r="B22" s="194">
        <f>[112]资表!$C$22</f>
        <v>461311515.04</v>
      </c>
      <c r="C22" s="194">
        <f>[112]资表!$D$22</f>
        <v>442087507.04</v>
      </c>
      <c r="D22" s="195" t="s">
        <v>119</v>
      </c>
      <c r="E22" s="194">
        <f>[112]负表!$C$22</f>
        <v>0</v>
      </c>
      <c r="F22" s="194">
        <f>[112]负表!$D$22</f>
        <v>0</v>
      </c>
    </row>
    <row r="23" ht="22.5" customHeight="1" spans="1:6">
      <c r="A23" s="195" t="s">
        <v>120</v>
      </c>
      <c r="B23" s="194">
        <f>[112]资表!$C$23</f>
        <v>240024681.68</v>
      </c>
      <c r="C23" s="194">
        <f>[112]资表!$D$23</f>
        <v>216973220.15</v>
      </c>
      <c r="D23" s="195" t="s">
        <v>121</v>
      </c>
      <c r="E23" s="194">
        <f>[112]负表!$C$23</f>
        <v>0</v>
      </c>
      <c r="F23" s="194">
        <f>[112]负表!$D$23</f>
        <v>0</v>
      </c>
    </row>
    <row r="24" ht="22.5" customHeight="1" spans="1:6">
      <c r="A24" s="195" t="s">
        <v>122</v>
      </c>
      <c r="B24" s="194">
        <f>[112]资表!$C$24</f>
        <v>221286833.36</v>
      </c>
      <c r="C24" s="194">
        <f>[112]资表!$D$24</f>
        <v>225114286.89</v>
      </c>
      <c r="D24" s="195" t="s">
        <v>123</v>
      </c>
      <c r="E24" s="194">
        <f>[112]负表!$C$24</f>
        <v>0</v>
      </c>
      <c r="F24" s="194">
        <f>[112]负表!$D$24</f>
        <v>0</v>
      </c>
    </row>
    <row r="25" ht="22.5" customHeight="1" spans="1:6">
      <c r="A25" s="195" t="s">
        <v>124</v>
      </c>
      <c r="B25" s="194">
        <f>[112]资表!$C$25</f>
        <v>0</v>
      </c>
      <c r="C25" s="194">
        <f>[112]资表!$D$25</f>
        <v>0</v>
      </c>
      <c r="D25" s="193" t="s">
        <v>125</v>
      </c>
      <c r="E25" s="194" t="s">
        <v>82</v>
      </c>
      <c r="F25" s="194"/>
    </row>
    <row r="26" ht="22.5" customHeight="1" spans="1:6">
      <c r="A26" s="195" t="s">
        <v>126</v>
      </c>
      <c r="B26" s="194">
        <f>[112]资表!$C$26</f>
        <v>136806800.92</v>
      </c>
      <c r="C26" s="194">
        <f>[112]资表!$D$26</f>
        <v>85667819.5</v>
      </c>
      <c r="D26" s="195" t="s">
        <v>127</v>
      </c>
      <c r="E26" s="194">
        <v>6562077.51</v>
      </c>
      <c r="F26" s="194">
        <v>5202189.58</v>
      </c>
    </row>
    <row r="27" ht="22.5" customHeight="1" spans="1:6">
      <c r="A27" s="195" t="s">
        <v>128</v>
      </c>
      <c r="B27" s="194">
        <f>[112]资表!$C$27</f>
        <v>814673.2</v>
      </c>
      <c r="C27" s="194">
        <f>[112]资表!$D$27</f>
        <v>814673.2</v>
      </c>
      <c r="D27" s="193" t="s">
        <v>129</v>
      </c>
      <c r="E27" s="197">
        <f>E19+E26</f>
        <v>116910961.25</v>
      </c>
      <c r="F27" s="197">
        <f>F19+F26</f>
        <v>94506064.06</v>
      </c>
    </row>
    <row r="28" ht="22.5" customHeight="1" spans="1:6">
      <c r="A28" s="195" t="s">
        <v>130</v>
      </c>
      <c r="B28" s="194">
        <f>[112]资表!$C$28</f>
        <v>814673.2</v>
      </c>
      <c r="C28" s="194">
        <f>[112]资表!$D$28</f>
        <v>814673.2</v>
      </c>
      <c r="D28" s="195" t="s">
        <v>82</v>
      </c>
      <c r="E28" s="194" t="s">
        <v>82</v>
      </c>
      <c r="F28" s="194"/>
    </row>
    <row r="29" ht="22.5" customHeight="1" spans="1:6">
      <c r="A29" s="195" t="s">
        <v>131</v>
      </c>
      <c r="B29" s="194">
        <f>[112]资表!$C$29</f>
        <v>0</v>
      </c>
      <c r="C29" s="194">
        <f>[112]资表!$D$29</f>
        <v>0</v>
      </c>
      <c r="D29" s="195" t="s">
        <v>82</v>
      </c>
      <c r="E29" s="194" t="s">
        <v>82</v>
      </c>
      <c r="F29" s="194"/>
    </row>
    <row r="30" ht="22.5" customHeight="1" spans="1:6">
      <c r="A30" s="195" t="s">
        <v>132</v>
      </c>
      <c r="B30" s="194">
        <f>[112]资表!$C$30</f>
        <v>0</v>
      </c>
      <c r="C30" s="194">
        <f>[112]资表!$D$30</f>
        <v>0</v>
      </c>
      <c r="D30" s="195" t="s">
        <v>82</v>
      </c>
      <c r="E30" s="194" t="s">
        <v>82</v>
      </c>
      <c r="F30" s="194"/>
    </row>
    <row r="31" ht="22.5" customHeight="1" spans="1:6">
      <c r="A31" s="195" t="s">
        <v>133</v>
      </c>
      <c r="B31" s="194">
        <f>[112]资表!$C$31</f>
        <v>0</v>
      </c>
      <c r="C31" s="194">
        <f>[112]资表!$D$31</f>
        <v>0</v>
      </c>
      <c r="D31" s="195" t="s">
        <v>82</v>
      </c>
      <c r="E31" s="194" t="s">
        <v>82</v>
      </c>
      <c r="F31" s="194"/>
    </row>
    <row r="32" ht="22.5" customHeight="1" spans="1:6">
      <c r="A32" s="195" t="s">
        <v>134</v>
      </c>
      <c r="B32" s="194">
        <f>[112]资表!$C$32</f>
        <v>0</v>
      </c>
      <c r="C32" s="194">
        <f>[112]资表!$D$32</f>
        <v>0</v>
      </c>
      <c r="D32" s="195" t="s">
        <v>82</v>
      </c>
      <c r="E32" s="194" t="s">
        <v>82</v>
      </c>
      <c r="F32" s="194"/>
    </row>
    <row r="33" ht="22.5" customHeight="1" spans="1:6">
      <c r="A33" s="195" t="s">
        <v>135</v>
      </c>
      <c r="B33" s="194">
        <f>[112]资表!$C$33</f>
        <v>0</v>
      </c>
      <c r="C33" s="194">
        <f>[112]资表!$D$33</f>
        <v>0</v>
      </c>
      <c r="D33" s="195" t="s">
        <v>82</v>
      </c>
      <c r="E33" s="194" t="s">
        <v>82</v>
      </c>
      <c r="F33" s="194"/>
    </row>
    <row r="34" ht="22.5" customHeight="1" spans="1:6">
      <c r="A34" s="195" t="s">
        <v>136</v>
      </c>
      <c r="B34" s="194">
        <f>[112]资表!$C$34</f>
        <v>0</v>
      </c>
      <c r="C34" s="194">
        <f>[112]资表!$D$34</f>
        <v>0</v>
      </c>
      <c r="D34" s="195" t="s">
        <v>82</v>
      </c>
      <c r="E34" s="194" t="s">
        <v>82</v>
      </c>
      <c r="F34" s="194"/>
    </row>
    <row r="35" ht="22.5" customHeight="1" spans="1:6">
      <c r="A35" s="195" t="s">
        <v>137</v>
      </c>
      <c r="B35" s="194">
        <f>[112]资表!$C$35</f>
        <v>0</v>
      </c>
      <c r="C35" s="194">
        <f>[112]资表!$D$35</f>
        <v>0</v>
      </c>
      <c r="D35" s="195" t="s">
        <v>82</v>
      </c>
      <c r="E35" s="194" t="s">
        <v>82</v>
      </c>
      <c r="F35" s="194"/>
    </row>
    <row r="36" ht="22.5" customHeight="1" spans="1:6">
      <c r="A36" s="195" t="s">
        <v>138</v>
      </c>
      <c r="B36" s="194">
        <f>[112]资表!$C$36</f>
        <v>0</v>
      </c>
      <c r="C36" s="194">
        <f>[112]资表!$D$36</f>
        <v>0</v>
      </c>
      <c r="D36" s="195" t="s">
        <v>82</v>
      </c>
      <c r="E36" s="194" t="s">
        <v>82</v>
      </c>
      <c r="F36" s="194"/>
    </row>
    <row r="37" ht="22.5" customHeight="1" spans="1:6">
      <c r="A37" s="195" t="s">
        <v>139</v>
      </c>
      <c r="B37" s="194">
        <f>[112]资表!$C$37</f>
        <v>0</v>
      </c>
      <c r="C37" s="194">
        <f>[112]资表!$D$37</f>
        <v>0</v>
      </c>
      <c r="D37" s="193" t="s">
        <v>140</v>
      </c>
      <c r="E37" s="194" t="s">
        <v>82</v>
      </c>
      <c r="F37" s="194"/>
    </row>
    <row r="38" ht="22.5" customHeight="1" spans="1:6">
      <c r="A38" s="195" t="s">
        <v>141</v>
      </c>
      <c r="B38" s="194">
        <f>[112]资表!$C$38</f>
        <v>0</v>
      </c>
      <c r="C38" s="194">
        <f>[112]资表!$D$38</f>
        <v>0</v>
      </c>
      <c r="D38" s="195" t="s">
        <v>142</v>
      </c>
      <c r="E38" s="194">
        <f>[112]负表!$C$29</f>
        <v>280754327.3</v>
      </c>
      <c r="F38" s="194">
        <f>[112]负表!$D$29</f>
        <v>268940803.41</v>
      </c>
    </row>
    <row r="39" ht="22.5" customHeight="1" spans="1:6">
      <c r="A39" s="195" t="s">
        <v>143</v>
      </c>
      <c r="B39" s="194">
        <f>[112]资表!$C$39</f>
        <v>0</v>
      </c>
      <c r="C39" s="194">
        <f>[112]资表!$D$39</f>
        <v>0</v>
      </c>
      <c r="D39" s="195" t="s">
        <v>144</v>
      </c>
      <c r="E39" s="194">
        <f>[112]负表!$C$34</f>
        <v>87710647.69</v>
      </c>
      <c r="F39" s="194">
        <f>[112]负表!$D$34</f>
        <v>85102765.24</v>
      </c>
    </row>
    <row r="40" ht="22.5" customHeight="1" spans="1:6">
      <c r="A40" s="195" t="s">
        <v>145</v>
      </c>
      <c r="B40" s="194">
        <f>[112]资表!$C$40</f>
        <v>0</v>
      </c>
      <c r="C40" s="194">
        <f>[112]资表!$D$40</f>
        <v>0</v>
      </c>
      <c r="D40" s="195" t="s">
        <v>146</v>
      </c>
      <c r="E40" s="194">
        <f>[112]负表!$C$35</f>
        <v>0</v>
      </c>
      <c r="F40" s="194">
        <f>[112]负表!$D$35</f>
        <v>0</v>
      </c>
    </row>
    <row r="41" ht="22.5" customHeight="1" spans="1:6">
      <c r="A41" s="195" t="s">
        <v>147</v>
      </c>
      <c r="B41" s="194">
        <f>[112]资表!$C$41</f>
        <v>0</v>
      </c>
      <c r="C41" s="194">
        <f>[112]资表!$D$41</f>
        <v>0</v>
      </c>
      <c r="D41" s="195" t="s">
        <v>148</v>
      </c>
      <c r="E41" s="194" t="s">
        <v>82</v>
      </c>
      <c r="F41" s="194"/>
    </row>
    <row r="42" ht="22.5" customHeight="1" spans="1:6">
      <c r="A42" s="193" t="s">
        <v>149</v>
      </c>
      <c r="B42" s="197">
        <f>B24+B26+B29</f>
        <v>358093634.28</v>
      </c>
      <c r="C42" s="197">
        <f>C24+C26+C29</f>
        <v>310782106.39</v>
      </c>
      <c r="D42" s="195" t="s">
        <v>150</v>
      </c>
      <c r="E42" s="194" t="s">
        <v>82</v>
      </c>
      <c r="F42" s="194"/>
    </row>
    <row r="43" ht="22.5" customHeight="1" spans="1:6">
      <c r="A43" s="195" t="s">
        <v>151</v>
      </c>
      <c r="B43" s="194">
        <v>6562077.51</v>
      </c>
      <c r="C43" s="194">
        <v>5202189.58</v>
      </c>
      <c r="D43" s="193" t="s">
        <v>152</v>
      </c>
      <c r="E43" s="197">
        <f>E39+E38</f>
        <v>368464974.99</v>
      </c>
      <c r="F43" s="197">
        <f>F39+F38</f>
        <v>354043568.65</v>
      </c>
    </row>
    <row r="44" ht="22.5" customHeight="1" spans="1:6">
      <c r="A44" s="193" t="s">
        <v>153</v>
      </c>
      <c r="B44" s="197">
        <f>B18+B42+B43</f>
        <v>505375936.24</v>
      </c>
      <c r="C44" s="197">
        <f>C18+C42+C43</f>
        <v>468454303.29</v>
      </c>
      <c r="D44" s="193" t="s">
        <v>154</v>
      </c>
      <c r="E44" s="197">
        <f>E43+E27</f>
        <v>485375936.24</v>
      </c>
      <c r="F44" s="197">
        <f>F43+F27</f>
        <v>448549632.71</v>
      </c>
    </row>
    <row r="45" ht="22.5" customHeight="1" spans="1:6">
      <c r="A45" s="95" t="s">
        <v>155</v>
      </c>
      <c r="B45" s="187"/>
      <c r="C45" s="187"/>
      <c r="D45" s="187"/>
      <c r="E45" s="187"/>
      <c r="F45" s="187"/>
    </row>
  </sheetData>
  <mergeCells count="2">
    <mergeCell ref="B1:F1"/>
    <mergeCell ref="A45:F4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50"/>
  <sheetViews>
    <sheetView workbookViewId="0">
      <selection activeCell="A1" sqref="A1"/>
    </sheetView>
  </sheetViews>
  <sheetFormatPr defaultColWidth="8.5" defaultRowHeight="12" customHeight="1"/>
  <cols>
    <col min="1" max="1" width="47.3307692307692" style="151" customWidth="1"/>
    <col min="2" max="2" width="7.33076923076923" style="151" customWidth="1"/>
    <col min="3" max="3" width="34.8307692307692" style="151" customWidth="1"/>
    <col min="4" max="4" width="28.1692307692308" style="151" customWidth="1"/>
    <col min="5" max="5" width="34.3307692307692" style="151" customWidth="1"/>
    <col min="6" max="6" width="35" style="151" customWidth="1"/>
    <col min="7" max="7" width="45.8307692307692" style="151" customWidth="1"/>
    <col min="8" max="8" width="8.5" style="151" customWidth="1"/>
    <col min="9" max="9" width="39.3307692307692" style="151" customWidth="1"/>
    <col min="10" max="10" width="27.1615384615385" style="151" customWidth="1"/>
    <col min="11" max="11" width="31.1692307692308" style="151" customWidth="1"/>
    <col min="12" max="12" width="36.8307692307692" style="151" customWidth="1"/>
    <col min="13" max="40" width="8.5" style="151"/>
  </cols>
  <sheetData>
    <row r="1" s="150" customFormat="1" ht="33.75" customHeight="1" spans="1:12">
      <c r="A1" s="166" t="s">
        <v>156</v>
      </c>
      <c r="C1" s="167" t="s">
        <v>157</v>
      </c>
      <c r="D1" s="167"/>
      <c r="E1" s="167"/>
      <c r="F1" s="167"/>
      <c r="G1" s="166" t="s">
        <v>156</v>
      </c>
      <c r="I1" s="167" t="s">
        <v>158</v>
      </c>
      <c r="J1" s="167"/>
      <c r="K1" s="167"/>
      <c r="L1" s="167"/>
    </row>
    <row r="2" ht="18.75" customHeight="1" spans="1:12">
      <c r="A2" s="168" t="s">
        <v>77</v>
      </c>
      <c r="B2" s="168" t="s">
        <v>5</v>
      </c>
      <c r="C2" s="168" t="s">
        <v>17</v>
      </c>
      <c r="D2" s="168" t="s">
        <v>159</v>
      </c>
      <c r="E2" s="169"/>
      <c r="F2" s="168" t="s">
        <v>23</v>
      </c>
      <c r="G2" s="168" t="s">
        <v>80</v>
      </c>
      <c r="H2" s="168" t="s">
        <v>5</v>
      </c>
      <c r="I2" s="168" t="s">
        <v>17</v>
      </c>
      <c r="J2" s="168" t="s">
        <v>159</v>
      </c>
      <c r="K2" s="169"/>
      <c r="L2" s="168" t="s">
        <v>23</v>
      </c>
    </row>
    <row r="3" ht="18.75" customHeight="1" spans="1:12">
      <c r="A3" s="170"/>
      <c r="B3" s="170"/>
      <c r="C3" s="170"/>
      <c r="D3" s="168" t="s">
        <v>160</v>
      </c>
      <c r="E3" s="168" t="s">
        <v>161</v>
      </c>
      <c r="F3" s="170"/>
      <c r="G3" s="170"/>
      <c r="H3" s="170"/>
      <c r="I3" s="170"/>
      <c r="J3" s="168" t="s">
        <v>160</v>
      </c>
      <c r="K3" s="168" t="s">
        <v>161</v>
      </c>
      <c r="L3" s="170"/>
    </row>
    <row r="4" ht="22.5" customHeight="1" spans="1:12">
      <c r="A4" s="168" t="s">
        <v>20</v>
      </c>
      <c r="B4" s="168"/>
      <c r="C4" s="168" t="s">
        <v>162</v>
      </c>
      <c r="D4" s="168" t="s">
        <v>163</v>
      </c>
      <c r="E4" s="168" t="s">
        <v>164</v>
      </c>
      <c r="F4" s="168" t="s">
        <v>165</v>
      </c>
      <c r="G4" s="168" t="s">
        <v>20</v>
      </c>
      <c r="H4" s="168"/>
      <c r="I4" s="168" t="s">
        <v>166</v>
      </c>
      <c r="J4" s="168" t="s">
        <v>167</v>
      </c>
      <c r="K4" s="168" t="s">
        <v>168</v>
      </c>
      <c r="L4" s="168" t="s">
        <v>169</v>
      </c>
    </row>
    <row r="5" ht="20.25" customHeight="1" spans="1:12">
      <c r="A5" s="171" t="s">
        <v>170</v>
      </c>
      <c r="B5" s="168" t="s">
        <v>162</v>
      </c>
      <c r="C5" s="172">
        <f>C6+C20+C43</f>
        <v>1208341479.36</v>
      </c>
      <c r="D5" s="173"/>
      <c r="E5" s="173"/>
      <c r="F5" s="174">
        <v>541724386.29</v>
      </c>
      <c r="G5" s="171" t="s">
        <v>171</v>
      </c>
      <c r="H5" s="168" t="s">
        <v>172</v>
      </c>
      <c r="I5" s="172">
        <f>I6+I21+I26</f>
        <v>136910961.25</v>
      </c>
      <c r="J5" s="172">
        <f>J6+J21+J26</f>
        <v>0</v>
      </c>
      <c r="K5" s="172">
        <f>K6+K21+K26</f>
        <v>620</v>
      </c>
      <c r="L5" s="173">
        <v>55269521.91</v>
      </c>
    </row>
    <row r="6" ht="20.25" customHeight="1" spans="1:12">
      <c r="A6" s="175" t="s">
        <v>173</v>
      </c>
      <c r="B6" s="168" t="s">
        <v>163</v>
      </c>
      <c r="C6" s="176">
        <f>SUM(C7:C19)</f>
        <v>140720224.45</v>
      </c>
      <c r="D6" s="176">
        <f>SUM(D7:D19)</f>
        <v>0</v>
      </c>
      <c r="E6" s="176">
        <f>SUM(E7:E19)</f>
        <v>0</v>
      </c>
      <c r="F6" s="177">
        <f t="shared" ref="F6:F19" si="0">C6+D6-E6</f>
        <v>140720224.45</v>
      </c>
      <c r="G6" s="175" t="s">
        <v>174</v>
      </c>
      <c r="H6" s="168" t="s">
        <v>175</v>
      </c>
      <c r="I6" s="176">
        <f>SUM(I7:I20)</f>
        <v>110348883.74</v>
      </c>
      <c r="J6" s="176">
        <f>SUM(J7:J20)</f>
        <v>0</v>
      </c>
      <c r="K6" s="176">
        <f>SUM(K7:K20)</f>
        <v>620</v>
      </c>
      <c r="L6" s="160">
        <f t="shared" ref="L6:L20" si="1">I6+J6-K6</f>
        <v>110348263.74</v>
      </c>
    </row>
    <row r="7" ht="20.25" customHeight="1" spans="1:12">
      <c r="A7" s="175" t="s">
        <v>176</v>
      </c>
      <c r="B7" s="168" t="s">
        <v>164</v>
      </c>
      <c r="C7" s="176">
        <f>'附表1 资产负债表'!B5</f>
        <v>82099147.41</v>
      </c>
      <c r="D7" s="160"/>
      <c r="E7" s="160"/>
      <c r="F7" s="177">
        <f t="shared" si="0"/>
        <v>82099147.41</v>
      </c>
      <c r="G7" s="175" t="s">
        <v>177</v>
      </c>
      <c r="H7" s="168" t="s">
        <v>178</v>
      </c>
      <c r="I7" s="176">
        <f>'附表1 资产负债表'!E5</f>
        <v>0</v>
      </c>
      <c r="J7" s="160"/>
      <c r="K7" s="160"/>
      <c r="L7" s="160">
        <f t="shared" si="1"/>
        <v>0</v>
      </c>
    </row>
    <row r="8" ht="20.25" customHeight="1" spans="1:12">
      <c r="A8" s="175" t="s">
        <v>179</v>
      </c>
      <c r="B8" s="168" t="s">
        <v>165</v>
      </c>
      <c r="C8" s="176">
        <f>'附表1 资产负债表'!B6</f>
        <v>0</v>
      </c>
      <c r="D8" s="160"/>
      <c r="E8" s="160"/>
      <c r="F8" s="177">
        <f t="shared" si="0"/>
        <v>0</v>
      </c>
      <c r="G8" s="175" t="s">
        <v>180</v>
      </c>
      <c r="H8" s="168" t="s">
        <v>181</v>
      </c>
      <c r="I8" s="176">
        <f>'附表1 资产负债表'!E6</f>
        <v>-1120.75</v>
      </c>
      <c r="J8" s="160"/>
      <c r="K8" s="160"/>
      <c r="L8" s="160">
        <f t="shared" si="1"/>
        <v>-1120.75</v>
      </c>
    </row>
    <row r="9" ht="20.25" customHeight="1" spans="1:12">
      <c r="A9" s="175" t="s">
        <v>182</v>
      </c>
      <c r="B9" s="168" t="s">
        <v>166</v>
      </c>
      <c r="C9" s="176">
        <f>'附表1 资产负债表'!B7</f>
        <v>844415.64</v>
      </c>
      <c r="D9" s="160"/>
      <c r="E9" s="160"/>
      <c r="F9" s="177">
        <f t="shared" si="0"/>
        <v>844415.64</v>
      </c>
      <c r="G9" s="175" t="s">
        <v>183</v>
      </c>
      <c r="H9" s="168" t="s">
        <v>184</v>
      </c>
      <c r="I9" s="176">
        <f>'附表1 资产负债表'!E7</f>
        <v>12182.82</v>
      </c>
      <c r="J9" s="160"/>
      <c r="K9" s="160"/>
      <c r="L9" s="160">
        <f t="shared" si="1"/>
        <v>12182.82</v>
      </c>
    </row>
    <row r="10" ht="20.25" customHeight="1" spans="1:12">
      <c r="A10" s="175" t="s">
        <v>185</v>
      </c>
      <c r="B10" s="168" t="s">
        <v>167</v>
      </c>
      <c r="C10" s="176">
        <f>'附表1 资产负债表'!B8</f>
        <v>0</v>
      </c>
      <c r="D10" s="160"/>
      <c r="E10" s="160"/>
      <c r="F10" s="177">
        <f t="shared" si="0"/>
        <v>0</v>
      </c>
      <c r="G10" s="175" t="s">
        <v>186</v>
      </c>
      <c r="H10" s="168" t="s">
        <v>187</v>
      </c>
      <c r="I10" s="176">
        <f>'附表1 资产负债表'!E8</f>
        <v>0</v>
      </c>
      <c r="J10" s="160"/>
      <c r="K10" s="160"/>
      <c r="L10" s="160">
        <f t="shared" si="1"/>
        <v>0</v>
      </c>
    </row>
    <row r="11" ht="20.25" customHeight="1" spans="1:12">
      <c r="A11" s="175" t="s">
        <v>188</v>
      </c>
      <c r="B11" s="168" t="s">
        <v>168</v>
      </c>
      <c r="C11" s="176">
        <f>'附表1 资产负债表'!B9</f>
        <v>25622586.02</v>
      </c>
      <c r="D11" s="160"/>
      <c r="E11" s="160"/>
      <c r="F11" s="177">
        <f t="shared" si="0"/>
        <v>25622586.02</v>
      </c>
      <c r="G11" s="175" t="s">
        <v>189</v>
      </c>
      <c r="H11" s="168" t="s">
        <v>190</v>
      </c>
      <c r="I11" s="176">
        <f>'附表1 资产负债表'!E9</f>
        <v>656748.65</v>
      </c>
      <c r="J11" s="160"/>
      <c r="K11" s="160"/>
      <c r="L11" s="160">
        <f t="shared" si="1"/>
        <v>656748.65</v>
      </c>
    </row>
    <row r="12" ht="20.25" customHeight="1" spans="1:12">
      <c r="A12" s="175" t="s">
        <v>191</v>
      </c>
      <c r="B12" s="168" t="s">
        <v>169</v>
      </c>
      <c r="C12" s="176">
        <f>'附表1 资产负债表'!B10</f>
        <v>4084340</v>
      </c>
      <c r="D12" s="160"/>
      <c r="E12" s="160"/>
      <c r="F12" s="177">
        <f t="shared" si="0"/>
        <v>4084340</v>
      </c>
      <c r="G12" s="175" t="s">
        <v>192</v>
      </c>
      <c r="H12" s="168" t="s">
        <v>193</v>
      </c>
      <c r="I12" s="176">
        <f>'附表1 资产负债表'!E10</f>
        <v>0</v>
      </c>
      <c r="J12" s="160"/>
      <c r="K12" s="160"/>
      <c r="L12" s="160">
        <f t="shared" si="1"/>
        <v>0</v>
      </c>
    </row>
    <row r="13" ht="20.25" customHeight="1" spans="1:12">
      <c r="A13" s="175" t="s">
        <v>194</v>
      </c>
      <c r="B13" s="168" t="s">
        <v>195</v>
      </c>
      <c r="C13" s="176">
        <f>'附表1 资产负债表'!B11</f>
        <v>0</v>
      </c>
      <c r="D13" s="160"/>
      <c r="E13" s="160"/>
      <c r="F13" s="177">
        <f t="shared" si="0"/>
        <v>0</v>
      </c>
      <c r="G13" s="175" t="s">
        <v>196</v>
      </c>
      <c r="H13" s="168" t="s">
        <v>197</v>
      </c>
      <c r="I13" s="176">
        <f>'附表1 资产负债表'!E11</f>
        <v>85673545.65</v>
      </c>
      <c r="J13" s="160"/>
      <c r="K13" s="160"/>
      <c r="L13" s="160">
        <f t="shared" si="1"/>
        <v>85673545.65</v>
      </c>
    </row>
    <row r="14" ht="20.25" customHeight="1" spans="1:12">
      <c r="A14" s="175" t="s">
        <v>198</v>
      </c>
      <c r="B14" s="168" t="s">
        <v>199</v>
      </c>
      <c r="C14" s="176">
        <f>'附表1 资产负债表'!B12</f>
        <v>0</v>
      </c>
      <c r="D14" s="160"/>
      <c r="E14" s="160"/>
      <c r="F14" s="177">
        <f t="shared" si="0"/>
        <v>0</v>
      </c>
      <c r="G14" s="175" t="s">
        <v>200</v>
      </c>
      <c r="H14" s="168" t="s">
        <v>201</v>
      </c>
      <c r="I14" s="176">
        <f>'附表1 资产负债表'!E12</f>
        <v>0</v>
      </c>
      <c r="J14" s="160"/>
      <c r="K14" s="160"/>
      <c r="L14" s="160">
        <f t="shared" si="1"/>
        <v>0</v>
      </c>
    </row>
    <row r="15" ht="20.25" customHeight="1" spans="1:12">
      <c r="A15" s="175" t="s">
        <v>202</v>
      </c>
      <c r="B15" s="168" t="s">
        <v>203</v>
      </c>
      <c r="C15" s="176">
        <f>'附表1 资产负债表'!B13</f>
        <v>12310427.77</v>
      </c>
      <c r="D15" s="160"/>
      <c r="E15" s="160"/>
      <c r="F15" s="177">
        <f t="shared" si="0"/>
        <v>12310427.77</v>
      </c>
      <c r="G15" s="175" t="s">
        <v>204</v>
      </c>
      <c r="H15" s="168" t="s">
        <v>205</v>
      </c>
      <c r="I15" s="176">
        <f>'附表1 资产负债表'!E13</f>
        <v>724036</v>
      </c>
      <c r="J15" s="160"/>
      <c r="K15" s="160"/>
      <c r="L15" s="160">
        <f t="shared" si="1"/>
        <v>724036</v>
      </c>
    </row>
    <row r="16" ht="20.25" customHeight="1" spans="1:12">
      <c r="A16" s="175" t="s">
        <v>206</v>
      </c>
      <c r="B16" s="168" t="s">
        <v>207</v>
      </c>
      <c r="C16" s="176">
        <f>'附表1 资产负债表'!B14</f>
        <v>15759307.61</v>
      </c>
      <c r="D16" s="160"/>
      <c r="E16" s="160"/>
      <c r="F16" s="177">
        <f t="shared" si="0"/>
        <v>15759307.61</v>
      </c>
      <c r="G16" s="175" t="s">
        <v>208</v>
      </c>
      <c r="H16" s="168" t="s">
        <v>209</v>
      </c>
      <c r="I16" s="176">
        <f>'附表1 资产负债表'!E14</f>
        <v>16051659.26</v>
      </c>
      <c r="J16" s="160"/>
      <c r="K16" s="160"/>
      <c r="L16" s="160">
        <f t="shared" si="1"/>
        <v>16051659.26</v>
      </c>
    </row>
    <row r="17" ht="20.25" customHeight="1" spans="1:12">
      <c r="A17" s="175" t="s">
        <v>210</v>
      </c>
      <c r="B17" s="168" t="s">
        <v>211</v>
      </c>
      <c r="C17" s="176">
        <f>'附表1 资产负债表'!B15</f>
        <v>0</v>
      </c>
      <c r="D17" s="160"/>
      <c r="E17" s="160"/>
      <c r="F17" s="177">
        <f t="shared" si="0"/>
        <v>0</v>
      </c>
      <c r="G17" s="175" t="s">
        <v>212</v>
      </c>
      <c r="H17" s="168" t="s">
        <v>213</v>
      </c>
      <c r="I17" s="176">
        <f>'附表1 资产负债表'!E15</f>
        <v>1696347.78</v>
      </c>
      <c r="J17" s="160"/>
      <c r="K17" s="160">
        <v>620</v>
      </c>
      <c r="L17" s="160">
        <f t="shared" si="1"/>
        <v>1695727.78</v>
      </c>
    </row>
    <row r="18" ht="20.25" customHeight="1" spans="1:12">
      <c r="A18" s="175" t="s">
        <v>214</v>
      </c>
      <c r="B18" s="168" t="s">
        <v>215</v>
      </c>
      <c r="C18" s="176">
        <f>'附表1 资产负债表'!B16</f>
        <v>0</v>
      </c>
      <c r="D18" s="160"/>
      <c r="E18" s="160"/>
      <c r="F18" s="177">
        <f t="shared" si="0"/>
        <v>0</v>
      </c>
      <c r="G18" s="175" t="s">
        <v>216</v>
      </c>
      <c r="H18" s="168" t="s">
        <v>217</v>
      </c>
      <c r="I18" s="176">
        <f>'附表1 资产负债表'!E16</f>
        <v>5535484.33</v>
      </c>
      <c r="J18" s="160"/>
      <c r="K18" s="160"/>
      <c r="L18" s="160">
        <f t="shared" si="1"/>
        <v>5535484.33</v>
      </c>
    </row>
    <row r="19" ht="20.25" customHeight="1" spans="1:12">
      <c r="A19" s="175" t="s">
        <v>218</v>
      </c>
      <c r="B19" s="168" t="s">
        <v>219</v>
      </c>
      <c r="C19" s="176"/>
      <c r="D19" s="160"/>
      <c r="E19" s="160"/>
      <c r="F19" s="177">
        <f t="shared" si="0"/>
        <v>0</v>
      </c>
      <c r="G19" s="175" t="s">
        <v>220</v>
      </c>
      <c r="H19" s="168" t="s">
        <v>221</v>
      </c>
      <c r="I19" s="176">
        <f>'附表1 资产负债表'!E17</f>
        <v>0</v>
      </c>
      <c r="J19" s="160"/>
      <c r="K19" s="160"/>
      <c r="L19" s="160">
        <f t="shared" si="1"/>
        <v>0</v>
      </c>
    </row>
    <row r="20" ht="20.25" customHeight="1" spans="1:12">
      <c r="A20" s="175" t="s">
        <v>222</v>
      </c>
      <c r="B20" s="168" t="s">
        <v>223</v>
      </c>
      <c r="C20" s="176">
        <f>SUM(C21:C42)</f>
        <v>1061059177.4</v>
      </c>
      <c r="D20" s="160"/>
      <c r="E20" s="160"/>
      <c r="F20" s="177">
        <v>301434789.46</v>
      </c>
      <c r="G20" s="175" t="s">
        <v>224</v>
      </c>
      <c r="H20" s="168" t="s">
        <v>225</v>
      </c>
      <c r="I20" s="176">
        <f>'附表1 资产负债表'!E18</f>
        <v>0</v>
      </c>
      <c r="J20" s="160"/>
      <c r="K20" s="160"/>
      <c r="L20" s="160">
        <f t="shared" si="1"/>
        <v>0</v>
      </c>
    </row>
    <row r="21" ht="20.25" customHeight="1" spans="1:12">
      <c r="A21" s="175" t="s">
        <v>226</v>
      </c>
      <c r="B21" s="168" t="s">
        <v>227</v>
      </c>
      <c r="C21" s="176">
        <f>'附表1 资产负债表'!B20</f>
        <v>0</v>
      </c>
      <c r="D21" s="160"/>
      <c r="E21" s="160"/>
      <c r="F21" s="177">
        <f t="shared" ref="F21:F43" si="2">C21+D21-E21</f>
        <v>0</v>
      </c>
      <c r="G21" s="175" t="s">
        <v>228</v>
      </c>
      <c r="H21" s="168" t="s">
        <v>229</v>
      </c>
      <c r="I21" s="176">
        <f>SUM(I22:I25)</f>
        <v>20000000</v>
      </c>
      <c r="J21" s="176">
        <f>SUM(J22:J25)</f>
        <v>0</v>
      </c>
      <c r="K21" s="176">
        <f>SUM(K22:K25)</f>
        <v>0</v>
      </c>
      <c r="L21" s="176">
        <f>SUM(L22:L25)</f>
        <v>20000000</v>
      </c>
    </row>
    <row r="22" ht="20.25" customHeight="1" spans="1:12">
      <c r="A22" s="175" t="s">
        <v>230</v>
      </c>
      <c r="B22" s="168" t="s">
        <v>231</v>
      </c>
      <c r="C22" s="176">
        <f>'附表1 资产负债表'!B21</f>
        <v>0</v>
      </c>
      <c r="D22" s="160"/>
      <c r="E22" s="160"/>
      <c r="F22" s="177">
        <f t="shared" si="2"/>
        <v>0</v>
      </c>
      <c r="G22" s="175" t="s">
        <v>232</v>
      </c>
      <c r="H22" s="168" t="s">
        <v>233</v>
      </c>
      <c r="I22" s="176">
        <f>'附表1 资产负债表'!E21</f>
        <v>20000000</v>
      </c>
      <c r="J22" s="160"/>
      <c r="K22" s="160"/>
      <c r="L22" s="160">
        <f>I22+J22-K22</f>
        <v>20000000</v>
      </c>
    </row>
    <row r="23" ht="20.25" customHeight="1" spans="1:12">
      <c r="A23" s="175" t="s">
        <v>234</v>
      </c>
      <c r="B23" s="168" t="s">
        <v>235</v>
      </c>
      <c r="C23" s="176">
        <f>'附表1 资产负债表'!B22</f>
        <v>461311515.04</v>
      </c>
      <c r="D23" s="160"/>
      <c r="E23" s="160"/>
      <c r="F23" s="177">
        <f t="shared" si="2"/>
        <v>461311515.04</v>
      </c>
      <c r="G23" s="175" t="s">
        <v>236</v>
      </c>
      <c r="H23" s="168" t="s">
        <v>237</v>
      </c>
      <c r="I23" s="176">
        <f>'附表1 资产负债表'!E22</f>
        <v>0</v>
      </c>
      <c r="J23" s="160"/>
      <c r="K23" s="160"/>
      <c r="L23" s="160">
        <f>I23+J23-K23</f>
        <v>0</v>
      </c>
    </row>
    <row r="24" ht="20.25" customHeight="1" spans="1:12">
      <c r="A24" s="175" t="s">
        <v>238</v>
      </c>
      <c r="B24" s="168" t="s">
        <v>239</v>
      </c>
      <c r="C24" s="176">
        <f>'附表1 资产负债表'!B23</f>
        <v>240024681.68</v>
      </c>
      <c r="D24" s="160"/>
      <c r="E24" s="160"/>
      <c r="F24" s="177">
        <f t="shared" si="2"/>
        <v>240024681.68</v>
      </c>
      <c r="G24" s="175" t="s">
        <v>240</v>
      </c>
      <c r="H24" s="168" t="s">
        <v>241</v>
      </c>
      <c r="I24" s="176">
        <f>'附表1 资产负债表'!E23</f>
        <v>0</v>
      </c>
      <c r="J24" s="160"/>
      <c r="K24" s="160"/>
      <c r="L24" s="160">
        <f>I24+J24-K24</f>
        <v>0</v>
      </c>
    </row>
    <row r="25" ht="20.25" customHeight="1" spans="1:12">
      <c r="A25" s="175" t="s">
        <v>242</v>
      </c>
      <c r="B25" s="168" t="s">
        <v>243</v>
      </c>
      <c r="C25" s="176">
        <f>'附表1 资产负债表'!B24</f>
        <v>221286833.36</v>
      </c>
      <c r="D25" s="160"/>
      <c r="E25" s="160"/>
      <c r="F25" s="177">
        <f t="shared" si="2"/>
        <v>221286833.36</v>
      </c>
      <c r="G25" s="175" t="s">
        <v>244</v>
      </c>
      <c r="H25" s="168" t="s">
        <v>245</v>
      </c>
      <c r="I25" s="176">
        <f>'附表1 资产负债表'!E24</f>
        <v>0</v>
      </c>
      <c r="J25" s="160"/>
      <c r="K25" s="160"/>
      <c r="L25" s="160">
        <f>I25+J25-K25</f>
        <v>0</v>
      </c>
    </row>
    <row r="26" ht="20.25" customHeight="1" spans="1:12">
      <c r="A26" s="175" t="s">
        <v>246</v>
      </c>
      <c r="B26" s="168" t="s">
        <v>247</v>
      </c>
      <c r="C26" s="176">
        <f>'附表1 资产负债表'!B25</f>
        <v>0</v>
      </c>
      <c r="D26" s="160"/>
      <c r="E26" s="160"/>
      <c r="F26" s="177">
        <f t="shared" si="2"/>
        <v>0</v>
      </c>
      <c r="G26" s="175" t="s">
        <v>248</v>
      </c>
      <c r="H26" s="168" t="s">
        <v>249</v>
      </c>
      <c r="I26" s="176">
        <f>'附表1 资产负债表'!E26</f>
        <v>6562077.51</v>
      </c>
      <c r="J26" s="160"/>
      <c r="K26" s="160"/>
      <c r="L26" s="160">
        <f>I26+J26-K26</f>
        <v>6562077.51</v>
      </c>
    </row>
    <row r="27" ht="20.25" customHeight="1" spans="1:12">
      <c r="A27" s="175" t="s">
        <v>250</v>
      </c>
      <c r="B27" s="168" t="s">
        <v>251</v>
      </c>
      <c r="C27" s="176">
        <f>'附表1 资产负债表'!B26</f>
        <v>136806800.92</v>
      </c>
      <c r="D27" s="160"/>
      <c r="E27" s="160"/>
      <c r="F27" s="177">
        <f t="shared" si="2"/>
        <v>136806800.92</v>
      </c>
      <c r="G27" s="175"/>
      <c r="H27" s="168" t="s">
        <v>252</v>
      </c>
      <c r="I27" s="176"/>
      <c r="J27" s="181"/>
      <c r="K27" s="181"/>
      <c r="L27" s="160"/>
    </row>
    <row r="28" ht="20.25" customHeight="1" spans="1:12">
      <c r="A28" s="175" t="s">
        <v>253</v>
      </c>
      <c r="B28" s="168" t="s">
        <v>254</v>
      </c>
      <c r="C28" s="176">
        <f>'附表1 资产负债表'!B27</f>
        <v>814673.2</v>
      </c>
      <c r="D28" s="160"/>
      <c r="E28" s="160"/>
      <c r="F28" s="177">
        <f t="shared" si="2"/>
        <v>814673.2</v>
      </c>
      <c r="G28" s="175"/>
      <c r="H28" s="168" t="s">
        <v>255</v>
      </c>
      <c r="I28" s="176"/>
      <c r="J28" s="181"/>
      <c r="K28" s="181"/>
      <c r="L28" s="160"/>
    </row>
    <row r="29" ht="20.25" customHeight="1" spans="1:12">
      <c r="A29" s="175" t="s">
        <v>256</v>
      </c>
      <c r="B29" s="168" t="s">
        <v>257</v>
      </c>
      <c r="C29" s="176">
        <f>'附表1 资产负债表'!B28</f>
        <v>814673.2</v>
      </c>
      <c r="D29" s="160"/>
      <c r="E29" s="160"/>
      <c r="F29" s="177">
        <f t="shared" si="2"/>
        <v>814673.2</v>
      </c>
      <c r="G29" s="175"/>
      <c r="H29" s="168" t="s">
        <v>258</v>
      </c>
      <c r="I29" s="176"/>
      <c r="J29" s="181"/>
      <c r="K29" s="181"/>
      <c r="L29" s="160"/>
    </row>
    <row r="30" ht="20.25" customHeight="1" spans="1:12">
      <c r="A30" s="175" t="s">
        <v>259</v>
      </c>
      <c r="B30" s="168" t="s">
        <v>260</v>
      </c>
      <c r="C30" s="176">
        <f>'附表1 资产负债表'!B29</f>
        <v>0</v>
      </c>
      <c r="D30" s="160"/>
      <c r="E30" s="160"/>
      <c r="F30" s="177">
        <f t="shared" si="2"/>
        <v>0</v>
      </c>
      <c r="G30" s="175"/>
      <c r="H30" s="168" t="s">
        <v>261</v>
      </c>
      <c r="I30" s="176"/>
      <c r="J30" s="181"/>
      <c r="K30" s="181"/>
      <c r="L30" s="160"/>
    </row>
    <row r="31" ht="20.25" customHeight="1" spans="1:12">
      <c r="A31" s="175" t="s">
        <v>262</v>
      </c>
      <c r="B31" s="168" t="s">
        <v>263</v>
      </c>
      <c r="C31" s="176">
        <f>'附表1 资产负债表'!B30</f>
        <v>0</v>
      </c>
      <c r="D31" s="160"/>
      <c r="E31" s="160"/>
      <c r="F31" s="177">
        <f t="shared" si="2"/>
        <v>0</v>
      </c>
      <c r="G31" s="175"/>
      <c r="H31" s="168" t="s">
        <v>264</v>
      </c>
      <c r="I31" s="176"/>
      <c r="J31" s="181"/>
      <c r="K31" s="181"/>
      <c r="L31" s="160"/>
    </row>
    <row r="32" ht="20.25" customHeight="1" spans="1:12">
      <c r="A32" s="175" t="s">
        <v>265</v>
      </c>
      <c r="B32" s="168" t="s">
        <v>266</v>
      </c>
      <c r="C32" s="176">
        <f>'附表1 资产负债表'!B31</f>
        <v>0</v>
      </c>
      <c r="D32" s="160"/>
      <c r="E32" s="160"/>
      <c r="F32" s="177">
        <f t="shared" si="2"/>
        <v>0</v>
      </c>
      <c r="G32" s="175"/>
      <c r="H32" s="168" t="s">
        <v>267</v>
      </c>
      <c r="I32" s="176"/>
      <c r="J32" s="181"/>
      <c r="K32" s="181"/>
      <c r="L32" s="160"/>
    </row>
    <row r="33" ht="20.25" customHeight="1" spans="1:12">
      <c r="A33" s="175" t="s">
        <v>268</v>
      </c>
      <c r="B33" s="168" t="s">
        <v>269</v>
      </c>
      <c r="C33" s="176">
        <f>'附表1 资产负债表'!B32</f>
        <v>0</v>
      </c>
      <c r="D33" s="160"/>
      <c r="E33" s="160"/>
      <c r="F33" s="177">
        <f t="shared" si="2"/>
        <v>0</v>
      </c>
      <c r="G33" s="175"/>
      <c r="H33" s="168" t="s">
        <v>270</v>
      </c>
      <c r="I33" s="176"/>
      <c r="J33" s="181"/>
      <c r="K33" s="181"/>
      <c r="L33" s="160"/>
    </row>
    <row r="34" ht="20.25" customHeight="1" spans="1:12">
      <c r="A34" s="175" t="s">
        <v>271</v>
      </c>
      <c r="B34" s="168" t="s">
        <v>272</v>
      </c>
      <c r="C34" s="176">
        <f>'附表1 资产负债表'!B33</f>
        <v>0</v>
      </c>
      <c r="D34" s="160"/>
      <c r="E34" s="160"/>
      <c r="F34" s="177">
        <f t="shared" si="2"/>
        <v>0</v>
      </c>
      <c r="G34" s="175"/>
      <c r="H34" s="168" t="s">
        <v>273</v>
      </c>
      <c r="I34" s="176"/>
      <c r="J34" s="181"/>
      <c r="K34" s="181"/>
      <c r="L34" s="160"/>
    </row>
    <row r="35" ht="20.25" customHeight="1" spans="1:12">
      <c r="A35" s="175" t="s">
        <v>274</v>
      </c>
      <c r="B35" s="168" t="s">
        <v>275</v>
      </c>
      <c r="C35" s="176">
        <f>'附表1 资产负债表'!B34</f>
        <v>0</v>
      </c>
      <c r="D35" s="160"/>
      <c r="E35" s="160"/>
      <c r="F35" s="177">
        <f t="shared" si="2"/>
        <v>0</v>
      </c>
      <c r="G35" s="175"/>
      <c r="H35" s="168" t="s">
        <v>276</v>
      </c>
      <c r="I35" s="176"/>
      <c r="J35" s="181"/>
      <c r="K35" s="181"/>
      <c r="L35" s="160"/>
    </row>
    <row r="36" ht="20.25" customHeight="1" spans="1:12">
      <c r="A36" s="175" t="s">
        <v>277</v>
      </c>
      <c r="B36" s="168" t="s">
        <v>278</v>
      </c>
      <c r="C36" s="176">
        <f>'附表1 资产负债表'!B35</f>
        <v>0</v>
      </c>
      <c r="D36" s="160"/>
      <c r="E36" s="160"/>
      <c r="F36" s="177">
        <f t="shared" si="2"/>
        <v>0</v>
      </c>
      <c r="G36" s="175"/>
      <c r="H36" s="168" t="s">
        <v>279</v>
      </c>
      <c r="I36" s="176"/>
      <c r="J36" s="181"/>
      <c r="K36" s="181"/>
      <c r="L36" s="160"/>
    </row>
    <row r="37" ht="20.25" customHeight="1" spans="1:12">
      <c r="A37" s="175" t="s">
        <v>280</v>
      </c>
      <c r="B37" s="168" t="s">
        <v>281</v>
      </c>
      <c r="C37" s="176">
        <f>'附表1 资产负债表'!B36</f>
        <v>0</v>
      </c>
      <c r="D37" s="160"/>
      <c r="E37" s="160"/>
      <c r="F37" s="177">
        <f t="shared" si="2"/>
        <v>0</v>
      </c>
      <c r="G37" s="175"/>
      <c r="H37" s="168" t="s">
        <v>282</v>
      </c>
      <c r="I37" s="176"/>
      <c r="J37" s="181"/>
      <c r="K37" s="181"/>
      <c r="L37" s="160"/>
    </row>
    <row r="38" ht="20.25" customHeight="1" spans="1:12">
      <c r="A38" s="175" t="s">
        <v>283</v>
      </c>
      <c r="B38" s="168" t="s">
        <v>284</v>
      </c>
      <c r="C38" s="176">
        <f>'附表1 资产负债表'!B37</f>
        <v>0</v>
      </c>
      <c r="D38" s="160"/>
      <c r="E38" s="160"/>
      <c r="F38" s="177">
        <f t="shared" si="2"/>
        <v>0</v>
      </c>
      <c r="G38" s="175"/>
      <c r="H38" s="168" t="s">
        <v>285</v>
      </c>
      <c r="I38" s="176"/>
      <c r="J38" s="181"/>
      <c r="K38" s="181"/>
      <c r="L38" s="160"/>
    </row>
    <row r="39" ht="20.25" customHeight="1" spans="1:12">
      <c r="A39" s="175" t="s">
        <v>286</v>
      </c>
      <c r="B39" s="168" t="s">
        <v>287</v>
      </c>
      <c r="C39" s="176">
        <f>'附表1 资产负债表'!B38</f>
        <v>0</v>
      </c>
      <c r="D39" s="160"/>
      <c r="E39" s="160"/>
      <c r="F39" s="177">
        <f t="shared" si="2"/>
        <v>0</v>
      </c>
      <c r="G39" s="171" t="s">
        <v>288</v>
      </c>
      <c r="H39" s="168" t="s">
        <v>289</v>
      </c>
      <c r="I39" s="160">
        <f>SUM(I40:I42)</f>
        <v>368464974.99</v>
      </c>
      <c r="J39" s="160"/>
      <c r="K39" s="160"/>
      <c r="L39" s="160">
        <f>SUM(L40:L42)</f>
        <v>368464974.99</v>
      </c>
    </row>
    <row r="40" ht="20.25" customHeight="1" spans="1:12">
      <c r="A40" s="175" t="s">
        <v>290</v>
      </c>
      <c r="B40" s="168" t="s">
        <v>291</v>
      </c>
      <c r="C40" s="176">
        <f>'附表1 资产负债表'!B39</f>
        <v>0</v>
      </c>
      <c r="D40" s="160"/>
      <c r="E40" s="160"/>
      <c r="F40" s="177">
        <f t="shared" si="2"/>
        <v>0</v>
      </c>
      <c r="G40" s="175" t="s">
        <v>292</v>
      </c>
      <c r="H40" s="168" t="s">
        <v>293</v>
      </c>
      <c r="I40" s="176">
        <f>'附表1 资产负债表'!E38</f>
        <v>280754327.3</v>
      </c>
      <c r="J40" s="160"/>
      <c r="K40" s="160"/>
      <c r="L40" s="160">
        <f>I40+J40-K40</f>
        <v>280754327.3</v>
      </c>
    </row>
    <row r="41" ht="20.25" customHeight="1" spans="1:12">
      <c r="A41" s="175" t="s">
        <v>294</v>
      </c>
      <c r="B41" s="168" t="s">
        <v>295</v>
      </c>
      <c r="C41" s="176">
        <f>'附表1 资产负债表'!B40</f>
        <v>0</v>
      </c>
      <c r="D41" s="178">
        <v>0</v>
      </c>
      <c r="E41" s="178">
        <v>0</v>
      </c>
      <c r="F41" s="177">
        <f t="shared" si="2"/>
        <v>0</v>
      </c>
      <c r="G41" s="175" t="s">
        <v>296</v>
      </c>
      <c r="H41" s="168" t="s">
        <v>297</v>
      </c>
      <c r="I41" s="176">
        <f>'附表1 资产负债表'!E39</f>
        <v>87710647.69</v>
      </c>
      <c r="J41" s="160"/>
      <c r="K41" s="160"/>
      <c r="L41" s="160">
        <f>I41+J41-K41</f>
        <v>87710647.69</v>
      </c>
    </row>
    <row r="42" ht="20.25" customHeight="1" spans="1:12">
      <c r="A42" s="175" t="s">
        <v>298</v>
      </c>
      <c r="B42" s="168" t="s">
        <v>299</v>
      </c>
      <c r="C42" s="176">
        <f>'附表1 资产负债表'!B41</f>
        <v>0</v>
      </c>
      <c r="D42" s="160"/>
      <c r="E42" s="160"/>
      <c r="F42" s="177">
        <f t="shared" si="2"/>
        <v>0</v>
      </c>
      <c r="G42" s="175" t="s">
        <v>300</v>
      </c>
      <c r="H42" s="168" t="s">
        <v>301</v>
      </c>
      <c r="I42" s="176"/>
      <c r="J42" s="160"/>
      <c r="K42" s="160"/>
      <c r="L42" s="160">
        <f>I42+J42-K42</f>
        <v>0</v>
      </c>
    </row>
    <row r="43" ht="20.25" customHeight="1" spans="1:12">
      <c r="A43" s="175" t="s">
        <v>302</v>
      </c>
      <c r="B43" s="168" t="s">
        <v>303</v>
      </c>
      <c r="C43" s="176">
        <f>'附表1 资产负债表'!B43</f>
        <v>6562077.51</v>
      </c>
      <c r="D43" s="160"/>
      <c r="E43" s="160"/>
      <c r="F43" s="177">
        <f t="shared" si="2"/>
        <v>6562077.51</v>
      </c>
      <c r="G43" s="171" t="s">
        <v>304</v>
      </c>
      <c r="H43" s="168" t="s">
        <v>305</v>
      </c>
      <c r="I43" s="182" t="s">
        <v>306</v>
      </c>
      <c r="J43" s="178" t="s">
        <v>306</v>
      </c>
      <c r="K43" s="178" t="s">
        <v>306</v>
      </c>
      <c r="L43" s="160">
        <v>-12175265.33</v>
      </c>
    </row>
    <row r="46" customHeight="1" spans="6:6">
      <c r="F46" s="179">
        <f>F5-C5</f>
        <v>-666617093.07</v>
      </c>
    </row>
    <row r="48" customHeight="1" spans="6:6">
      <c r="F48" s="180">
        <v>13009127.17</v>
      </c>
    </row>
    <row r="49" customHeight="1" spans="6:6">
      <c r="F49" s="180">
        <v>32427.76</v>
      </c>
    </row>
    <row r="50" customHeight="1" spans="6:6">
      <c r="F50" s="180">
        <f>SUM(F48:F49)</f>
        <v>13041554.93</v>
      </c>
    </row>
  </sheetData>
  <mergeCells count="12">
    <mergeCell ref="C1:F1"/>
    <mergeCell ref="I1:L1"/>
    <mergeCell ref="D2:E2"/>
    <mergeCell ref="J2:K2"/>
    <mergeCell ref="A2:A3"/>
    <mergeCell ref="B2:B3"/>
    <mergeCell ref="C2:C3"/>
    <mergeCell ref="F2:F3"/>
    <mergeCell ref="G2:G3"/>
    <mergeCell ref="H2:H3"/>
    <mergeCell ref="I2:I3"/>
    <mergeCell ref="L2:L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45"/>
  <sheetViews>
    <sheetView workbookViewId="0">
      <selection activeCell="A1" sqref="A1"/>
    </sheetView>
  </sheetViews>
  <sheetFormatPr defaultColWidth="8.5" defaultRowHeight="12" customHeight="1" outlineLevelCol="5"/>
  <cols>
    <col min="1" max="1" width="68.5" style="151" customWidth="1"/>
    <col min="2" max="2" width="5.83076923076923" style="151" customWidth="1"/>
    <col min="3" max="3" width="25.6615384615385" style="151" customWidth="1"/>
    <col min="4" max="4" width="70.6615384615385" style="151" customWidth="1"/>
    <col min="5" max="5" width="8.5" style="151" customWidth="1"/>
    <col min="6" max="6" width="28.1692307692308" style="151" customWidth="1"/>
    <col min="7" max="40" width="8.5" style="151"/>
  </cols>
  <sheetData>
    <row r="1" s="150" customFormat="1" ht="36.75" customHeight="1" spans="1:6">
      <c r="A1" s="152" t="s">
        <v>307</v>
      </c>
      <c r="C1" s="153" t="s">
        <v>308</v>
      </c>
      <c r="D1" s="153"/>
      <c r="E1" s="153"/>
      <c r="F1" s="153"/>
    </row>
    <row r="2" ht="29.75" customHeight="1" spans="1:6">
      <c r="A2" s="154" t="s">
        <v>309</v>
      </c>
      <c r="B2" s="155" t="s">
        <v>5</v>
      </c>
      <c r="C2" s="154" t="s">
        <v>310</v>
      </c>
      <c r="D2" s="154" t="s">
        <v>309</v>
      </c>
      <c r="E2" s="154" t="s">
        <v>5</v>
      </c>
      <c r="F2" s="154" t="s">
        <v>310</v>
      </c>
    </row>
    <row r="3" ht="21" customHeight="1" spans="1:6">
      <c r="A3" s="156" t="s">
        <v>20</v>
      </c>
      <c r="B3" s="154"/>
      <c r="C3" s="154" t="s">
        <v>162</v>
      </c>
      <c r="D3" s="154" t="s">
        <v>20</v>
      </c>
      <c r="E3" s="154"/>
      <c r="F3" s="154" t="s">
        <v>163</v>
      </c>
    </row>
    <row r="4" ht="21" customHeight="1" spans="1:6">
      <c r="A4" s="157" t="s">
        <v>311</v>
      </c>
      <c r="B4" s="154" t="s">
        <v>162</v>
      </c>
      <c r="C4" s="158">
        <f>C5+C9+C22+C23+C24+C25</f>
        <v>13999063.71</v>
      </c>
      <c r="D4" s="157" t="s">
        <v>312</v>
      </c>
      <c r="E4" s="154" t="s">
        <v>178</v>
      </c>
      <c r="F4" s="159"/>
    </row>
    <row r="5" ht="21" customHeight="1" spans="1:6">
      <c r="A5" s="157" t="s">
        <v>313</v>
      </c>
      <c r="B5" s="154" t="s">
        <v>163</v>
      </c>
      <c r="C5" s="158">
        <f>C6+C7+C8</f>
        <v>64705.9</v>
      </c>
      <c r="D5" s="157" t="s">
        <v>314</v>
      </c>
      <c r="E5" s="154" t="s">
        <v>181</v>
      </c>
      <c r="F5" s="159">
        <v>98893.02</v>
      </c>
    </row>
    <row r="6" ht="21" customHeight="1" spans="1:6">
      <c r="A6" s="157" t="s">
        <v>315</v>
      </c>
      <c r="B6" s="154" t="s">
        <v>164</v>
      </c>
      <c r="C6" s="158"/>
      <c r="D6" s="157" t="s">
        <v>316</v>
      </c>
      <c r="E6" s="154" t="s">
        <v>184</v>
      </c>
      <c r="F6" s="159"/>
    </row>
    <row r="7" ht="21" customHeight="1" spans="1:6">
      <c r="A7" s="157" t="s">
        <v>317</v>
      </c>
      <c r="B7" s="154" t="s">
        <v>165</v>
      </c>
      <c r="C7" s="158">
        <v>64705.9</v>
      </c>
      <c r="D7" s="157" t="s">
        <v>318</v>
      </c>
      <c r="E7" s="154" t="s">
        <v>187</v>
      </c>
      <c r="F7" s="159"/>
    </row>
    <row r="8" ht="21" customHeight="1" spans="1:6">
      <c r="A8" s="157" t="s">
        <v>319</v>
      </c>
      <c r="B8" s="154" t="s">
        <v>166</v>
      </c>
      <c r="C8" s="158"/>
      <c r="D8" s="157" t="s">
        <v>320</v>
      </c>
      <c r="E8" s="154" t="s">
        <v>190</v>
      </c>
      <c r="F8" s="159"/>
    </row>
    <row r="9" ht="21" customHeight="1" spans="1:6">
      <c r="A9" s="157" t="s">
        <v>321</v>
      </c>
      <c r="B9" s="154" t="s">
        <v>167</v>
      </c>
      <c r="C9" s="158">
        <f>C10+C12+C14+C15+C18+C20</f>
        <v>13828054.93</v>
      </c>
      <c r="D9" s="157" t="s">
        <v>322</v>
      </c>
      <c r="E9" s="154" t="s">
        <v>193</v>
      </c>
      <c r="F9" s="159">
        <v>98893.02</v>
      </c>
    </row>
    <row r="10" ht="21" customHeight="1" spans="1:6">
      <c r="A10" s="157" t="s">
        <v>323</v>
      </c>
      <c r="B10" s="154" t="s">
        <v>168</v>
      </c>
      <c r="C10" s="158">
        <f>C11</f>
        <v>13041554.93</v>
      </c>
      <c r="D10" s="157" t="s">
        <v>312</v>
      </c>
      <c r="E10" s="154" t="s">
        <v>197</v>
      </c>
      <c r="F10" s="159"/>
    </row>
    <row r="11" ht="21" customHeight="1" spans="1:6">
      <c r="A11" s="157" t="s">
        <v>324</v>
      </c>
      <c r="B11" s="154" t="s">
        <v>169</v>
      </c>
      <c r="C11" s="158">
        <v>13041554.93</v>
      </c>
      <c r="D11" s="157" t="s">
        <v>325</v>
      </c>
      <c r="E11" s="154" t="s">
        <v>201</v>
      </c>
      <c r="F11" s="159"/>
    </row>
    <row r="12" ht="21" customHeight="1" spans="1:6">
      <c r="A12" s="157" t="s">
        <v>326</v>
      </c>
      <c r="B12" s="154" t="s">
        <v>195</v>
      </c>
      <c r="C12" s="158">
        <f>C13</f>
        <v>786500</v>
      </c>
      <c r="D12" s="157" t="s">
        <v>327</v>
      </c>
      <c r="E12" s="154" t="s">
        <v>205</v>
      </c>
      <c r="F12" s="159"/>
    </row>
    <row r="13" ht="21" customHeight="1" spans="1:6">
      <c r="A13" s="157" t="s">
        <v>328</v>
      </c>
      <c r="B13" s="154" t="s">
        <v>199</v>
      </c>
      <c r="C13" s="158">
        <v>786500</v>
      </c>
      <c r="D13" s="157" t="s">
        <v>329</v>
      </c>
      <c r="E13" s="154" t="s">
        <v>209</v>
      </c>
      <c r="F13" s="159"/>
    </row>
    <row r="14" ht="21" customHeight="1" spans="1:6">
      <c r="A14" s="157" t="s">
        <v>330</v>
      </c>
      <c r="B14" s="154" t="s">
        <v>203</v>
      </c>
      <c r="C14" s="158"/>
      <c r="D14" s="157" t="s">
        <v>331</v>
      </c>
      <c r="E14" s="154" t="s">
        <v>213</v>
      </c>
      <c r="F14" s="159"/>
    </row>
    <row r="15" ht="21" customHeight="1" spans="1:6">
      <c r="A15" s="157" t="s">
        <v>332</v>
      </c>
      <c r="B15" s="154" t="s">
        <v>207</v>
      </c>
      <c r="C15" s="158"/>
      <c r="D15" s="157" t="s">
        <v>333</v>
      </c>
      <c r="E15" s="154" t="s">
        <v>217</v>
      </c>
      <c r="F15" s="159"/>
    </row>
    <row r="16" ht="21" customHeight="1" spans="1:6">
      <c r="A16" s="157" t="s">
        <v>334</v>
      </c>
      <c r="B16" s="154" t="s">
        <v>211</v>
      </c>
      <c r="C16" s="158"/>
      <c r="D16" s="157" t="s">
        <v>335</v>
      </c>
      <c r="E16" s="154" t="s">
        <v>221</v>
      </c>
      <c r="F16" s="159"/>
    </row>
    <row r="17" ht="21" customHeight="1" spans="1:6">
      <c r="A17" s="157" t="s">
        <v>336</v>
      </c>
      <c r="B17" s="154" t="s">
        <v>215</v>
      </c>
      <c r="C17" s="158"/>
      <c r="D17" s="157" t="s">
        <v>337</v>
      </c>
      <c r="E17" s="154" t="s">
        <v>225</v>
      </c>
      <c r="F17" s="159"/>
    </row>
    <row r="18" ht="21" customHeight="1" spans="1:6">
      <c r="A18" s="157" t="s">
        <v>338</v>
      </c>
      <c r="B18" s="154" t="s">
        <v>219</v>
      </c>
      <c r="C18" s="158"/>
      <c r="D18" s="157" t="s">
        <v>339</v>
      </c>
      <c r="E18" s="154" t="s">
        <v>229</v>
      </c>
      <c r="F18" s="160"/>
    </row>
    <row r="19" ht="21" customHeight="1" spans="1:6">
      <c r="A19" s="157" t="s">
        <v>340</v>
      </c>
      <c r="B19" s="154" t="s">
        <v>223</v>
      </c>
      <c r="C19" s="158"/>
      <c r="D19" s="157" t="s">
        <v>321</v>
      </c>
      <c r="E19" s="154" t="s">
        <v>233</v>
      </c>
      <c r="F19" s="159">
        <v>1725525.36</v>
      </c>
    </row>
    <row r="20" ht="21" customHeight="1" spans="1:6">
      <c r="A20" s="157" t="s">
        <v>341</v>
      </c>
      <c r="B20" s="154" t="s">
        <v>227</v>
      </c>
      <c r="C20" s="158"/>
      <c r="D20" s="157" t="s">
        <v>327</v>
      </c>
      <c r="E20" s="154" t="s">
        <v>237</v>
      </c>
      <c r="F20" s="159">
        <v>1725525.36</v>
      </c>
    </row>
    <row r="21" ht="21" customHeight="1" spans="1:6">
      <c r="A21" s="157" t="s">
        <v>342</v>
      </c>
      <c r="B21" s="154" t="s">
        <v>231</v>
      </c>
      <c r="C21" s="158"/>
      <c r="D21" s="157" t="s">
        <v>329</v>
      </c>
      <c r="E21" s="154" t="s">
        <v>241</v>
      </c>
      <c r="F21" s="159"/>
    </row>
    <row r="22" ht="21" customHeight="1" spans="1:6">
      <c r="A22" s="157" t="s">
        <v>343</v>
      </c>
      <c r="B22" s="154" t="s">
        <v>235</v>
      </c>
      <c r="C22" s="158"/>
      <c r="D22" s="157" t="s">
        <v>331</v>
      </c>
      <c r="E22" s="154" t="s">
        <v>245</v>
      </c>
      <c r="F22" s="159"/>
    </row>
    <row r="23" ht="21" customHeight="1" spans="1:6">
      <c r="A23" s="157" t="s">
        <v>344</v>
      </c>
      <c r="B23" s="154" t="s">
        <v>239</v>
      </c>
      <c r="C23" s="158">
        <v>106302.88</v>
      </c>
      <c r="D23" s="157" t="s">
        <v>333</v>
      </c>
      <c r="E23" s="154" t="s">
        <v>249</v>
      </c>
      <c r="F23" s="159"/>
    </row>
    <row r="24" ht="21" customHeight="1" spans="1:6">
      <c r="A24" s="157" t="s">
        <v>345</v>
      </c>
      <c r="B24" s="154" t="s">
        <v>243</v>
      </c>
      <c r="C24" s="158"/>
      <c r="D24" s="157" t="s">
        <v>335</v>
      </c>
      <c r="E24" s="154" t="s">
        <v>252</v>
      </c>
      <c r="F24" s="159"/>
    </row>
    <row r="25" ht="21" customHeight="1" spans="1:6">
      <c r="A25" s="157" t="s">
        <v>346</v>
      </c>
      <c r="B25" s="154" t="s">
        <v>247</v>
      </c>
      <c r="C25" s="158"/>
      <c r="D25" s="157" t="s">
        <v>337</v>
      </c>
      <c r="E25" s="154" t="s">
        <v>255</v>
      </c>
      <c r="F25" s="159"/>
    </row>
    <row r="26" ht="21" customHeight="1" spans="1:6">
      <c r="A26" s="157" t="s">
        <v>347</v>
      </c>
      <c r="B26" s="154" t="s">
        <v>251</v>
      </c>
      <c r="C26" s="158">
        <f>C27+F19+F26+F35+F38+F39</f>
        <v>1824418.38</v>
      </c>
      <c r="D26" s="157" t="s">
        <v>343</v>
      </c>
      <c r="E26" s="154" t="s">
        <v>258</v>
      </c>
      <c r="F26" s="159"/>
    </row>
    <row r="27" ht="21" customHeight="1" spans="1:6">
      <c r="A27" s="157" t="s">
        <v>313</v>
      </c>
      <c r="B27" s="154" t="s">
        <v>254</v>
      </c>
      <c r="C27" s="158">
        <f>C28+C34+C40+F5+F11+F18</f>
        <v>98893.02</v>
      </c>
      <c r="D27" s="157" t="s">
        <v>327</v>
      </c>
      <c r="E27" s="154" t="s">
        <v>261</v>
      </c>
      <c r="F27" s="159"/>
    </row>
    <row r="28" ht="21" customHeight="1" spans="1:6">
      <c r="A28" s="157" t="s">
        <v>348</v>
      </c>
      <c r="B28" s="154" t="s">
        <v>257</v>
      </c>
      <c r="C28" s="161"/>
      <c r="D28" s="157" t="s">
        <v>349</v>
      </c>
      <c r="E28" s="154" t="s">
        <v>264</v>
      </c>
      <c r="F28" s="159"/>
    </row>
    <row r="29" ht="21" customHeight="1" spans="1:6">
      <c r="A29" s="157" t="s">
        <v>316</v>
      </c>
      <c r="B29" s="154" t="s">
        <v>260</v>
      </c>
      <c r="C29" s="161"/>
      <c r="D29" s="157" t="s">
        <v>350</v>
      </c>
      <c r="E29" s="154" t="s">
        <v>267</v>
      </c>
      <c r="F29" s="159"/>
    </row>
    <row r="30" ht="21" customHeight="1" spans="1:6">
      <c r="A30" s="157" t="s">
        <v>318</v>
      </c>
      <c r="B30" s="154" t="s">
        <v>263</v>
      </c>
      <c r="C30" s="161"/>
      <c r="D30" s="157" t="s">
        <v>351</v>
      </c>
      <c r="E30" s="154" t="s">
        <v>270</v>
      </c>
      <c r="F30" s="159"/>
    </row>
    <row r="31" ht="21" customHeight="1" spans="1:6">
      <c r="A31" s="157" t="s">
        <v>320</v>
      </c>
      <c r="B31" s="154" t="s">
        <v>266</v>
      </c>
      <c r="C31" s="161"/>
      <c r="D31" s="157" t="s">
        <v>352</v>
      </c>
      <c r="E31" s="154" t="s">
        <v>273</v>
      </c>
      <c r="F31" s="159"/>
    </row>
    <row r="32" ht="21" customHeight="1" spans="1:6">
      <c r="A32" s="157" t="s">
        <v>322</v>
      </c>
      <c r="B32" s="154" t="s">
        <v>269</v>
      </c>
      <c r="C32" s="161"/>
      <c r="D32" s="157" t="s">
        <v>353</v>
      </c>
      <c r="E32" s="154" t="s">
        <v>276</v>
      </c>
      <c r="F32" s="159"/>
    </row>
    <row r="33" ht="21" customHeight="1" spans="1:6">
      <c r="A33" s="157" t="s">
        <v>312</v>
      </c>
      <c r="B33" s="154" t="s">
        <v>272</v>
      </c>
      <c r="C33" s="161"/>
      <c r="D33" s="157" t="s">
        <v>354</v>
      </c>
      <c r="E33" s="154" t="s">
        <v>279</v>
      </c>
      <c r="F33" s="159"/>
    </row>
    <row r="34" ht="21" customHeight="1" spans="1:6">
      <c r="A34" s="157" t="s">
        <v>355</v>
      </c>
      <c r="B34" s="154" t="s">
        <v>275</v>
      </c>
      <c r="C34" s="161"/>
      <c r="D34" s="157" t="s">
        <v>356</v>
      </c>
      <c r="E34" s="154" t="s">
        <v>282</v>
      </c>
      <c r="F34" s="159"/>
    </row>
    <row r="35" ht="21" customHeight="1" spans="1:6">
      <c r="A35" s="157" t="s">
        <v>316</v>
      </c>
      <c r="B35" s="154" t="s">
        <v>278</v>
      </c>
      <c r="C35" s="161"/>
      <c r="D35" s="157" t="s">
        <v>344</v>
      </c>
      <c r="E35" s="154" t="s">
        <v>285</v>
      </c>
      <c r="F35" s="159"/>
    </row>
    <row r="36" ht="21" customHeight="1" spans="1:6">
      <c r="A36" s="157" t="s">
        <v>318</v>
      </c>
      <c r="B36" s="154" t="s">
        <v>281</v>
      </c>
      <c r="C36" s="161"/>
      <c r="D36" s="157" t="s">
        <v>357</v>
      </c>
      <c r="E36" s="154" t="s">
        <v>289</v>
      </c>
      <c r="F36" s="159"/>
    </row>
    <row r="37" ht="21" customHeight="1" spans="1:6">
      <c r="A37" s="157" t="s">
        <v>320</v>
      </c>
      <c r="B37" s="154" t="s">
        <v>284</v>
      </c>
      <c r="C37" s="161"/>
      <c r="D37" s="157" t="s">
        <v>358</v>
      </c>
      <c r="E37" s="154" t="s">
        <v>293</v>
      </c>
      <c r="F37" s="159"/>
    </row>
    <row r="38" ht="21" customHeight="1" spans="1:6">
      <c r="A38" s="157" t="s">
        <v>322</v>
      </c>
      <c r="B38" s="154" t="s">
        <v>287</v>
      </c>
      <c r="C38" s="161"/>
      <c r="D38" s="157" t="s">
        <v>345</v>
      </c>
      <c r="E38" s="154" t="s">
        <v>297</v>
      </c>
      <c r="F38" s="162"/>
    </row>
    <row r="39" ht="21" customHeight="1" spans="1:6">
      <c r="A39" s="157" t="s">
        <v>312</v>
      </c>
      <c r="B39" s="154" t="s">
        <v>291</v>
      </c>
      <c r="C39" s="161"/>
      <c r="D39" s="157" t="s">
        <v>346</v>
      </c>
      <c r="E39" s="154" t="s">
        <v>301</v>
      </c>
      <c r="F39" s="160"/>
    </row>
    <row r="40" ht="21" customHeight="1" spans="1:6">
      <c r="A40" s="157" t="s">
        <v>359</v>
      </c>
      <c r="B40" s="154" t="s">
        <v>295</v>
      </c>
      <c r="C40" s="161"/>
      <c r="D40" s="157"/>
      <c r="E40" s="154" t="s">
        <v>305</v>
      </c>
      <c r="F40" s="162"/>
    </row>
    <row r="41" ht="21" customHeight="1" spans="1:6">
      <c r="A41" s="157" t="s">
        <v>316</v>
      </c>
      <c r="B41" s="154" t="s">
        <v>299</v>
      </c>
      <c r="C41" s="161"/>
      <c r="D41" s="157" t="s">
        <v>360</v>
      </c>
      <c r="E41" s="154" t="s">
        <v>361</v>
      </c>
      <c r="F41" s="159">
        <v>620</v>
      </c>
    </row>
    <row r="42" ht="21" customHeight="1" spans="1:6">
      <c r="A42" s="157" t="s">
        <v>318</v>
      </c>
      <c r="B42" s="154" t="s">
        <v>303</v>
      </c>
      <c r="C42" s="161"/>
      <c r="D42" s="157" t="s">
        <v>362</v>
      </c>
      <c r="E42" s="154" t="s">
        <v>363</v>
      </c>
      <c r="F42" s="159">
        <v>620</v>
      </c>
    </row>
    <row r="43" ht="21" customHeight="1" spans="1:6">
      <c r="A43" s="157" t="s">
        <v>320</v>
      </c>
      <c r="B43" s="154" t="s">
        <v>172</v>
      </c>
      <c r="C43" s="161"/>
      <c r="D43" s="157" t="s">
        <v>364</v>
      </c>
      <c r="E43" s="154" t="s">
        <v>365</v>
      </c>
      <c r="F43" s="162"/>
    </row>
    <row r="44" ht="21" customHeight="1" spans="1:6">
      <c r="A44" s="157" t="s">
        <v>322</v>
      </c>
      <c r="B44" s="154" t="s">
        <v>175</v>
      </c>
      <c r="C44" s="163"/>
      <c r="D44" s="157" t="s">
        <v>366</v>
      </c>
      <c r="E44" s="154" t="s">
        <v>367</v>
      </c>
      <c r="F44" s="162"/>
    </row>
    <row r="45" ht="14.75" customHeight="1" spans="1:6">
      <c r="A45" s="164" t="s">
        <v>368</v>
      </c>
      <c r="B45" s="165"/>
      <c r="C45" s="165"/>
      <c r="D45" s="165"/>
      <c r="E45" s="165"/>
      <c r="F45" s="165"/>
    </row>
  </sheetData>
  <mergeCells count="2">
    <mergeCell ref="C1:F1"/>
    <mergeCell ref="A45:F4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outlinePr summaryBelow="0" summaryRight="0"/>
  </sheetPr>
  <dimension ref="A1:L15"/>
  <sheetViews>
    <sheetView workbookViewId="0">
      <selection activeCell="A1" sqref="A1:F1"/>
    </sheetView>
  </sheetViews>
  <sheetFormatPr defaultColWidth="9" defaultRowHeight="14.25" customHeight="1"/>
  <cols>
    <col min="1" max="1" width="5.66923076923077" style="24" customWidth="1"/>
    <col min="2" max="2" width="30.6615384615385" style="24" customWidth="1"/>
    <col min="3" max="5" width="25.6615384615385" style="24" customWidth="1"/>
    <col min="6" max="6" width="16.5" style="24" customWidth="1"/>
    <col min="7" max="7" width="19.3307692307692" style="93" customWidth="1"/>
    <col min="8" max="8" width="18.1615384615385" style="93" customWidth="1"/>
    <col min="9" max="22" width="9" style="24" customWidth="1"/>
    <col min="23" max="40" width="9" style="24"/>
  </cols>
  <sheetData>
    <row r="1" ht="30" customHeight="1" spans="1:6">
      <c r="A1" s="94" t="s">
        <v>369</v>
      </c>
      <c r="B1" s="94"/>
      <c r="C1" s="94"/>
      <c r="D1" s="94"/>
      <c r="E1" s="94"/>
      <c r="F1" s="94"/>
    </row>
    <row r="2" ht="20" customHeight="1" spans="1:12">
      <c r="A2" s="95" t="str">
        <f>"被清查单位名称："&amp;[113]信息表!$E$1</f>
        <v>被清查单位名称：国投</v>
      </c>
      <c r="L2" s="135"/>
    </row>
    <row r="3" ht="20" customHeight="1" spans="1:11">
      <c r="A3" s="95" t="str">
        <f>"清查基准日："&amp;[113]信息表!$E$10</f>
        <v>清查基准日：2022年07月31日</v>
      </c>
      <c r="B3" s="148"/>
      <c r="C3" s="96"/>
      <c r="D3" s="96"/>
      <c r="E3" s="96"/>
      <c r="F3" s="121" t="s">
        <v>370</v>
      </c>
      <c r="I3" s="96"/>
      <c r="J3" s="96"/>
      <c r="K3" s="96"/>
    </row>
    <row r="4" s="89" customFormat="1" ht="15" customHeight="1" spans="1:12">
      <c r="A4" s="97"/>
      <c r="B4" s="98"/>
      <c r="C4" s="98"/>
      <c r="D4" s="98"/>
      <c r="E4" s="98"/>
      <c r="F4" s="97"/>
      <c r="G4" s="93"/>
      <c r="H4" s="93"/>
      <c r="I4" s="24"/>
      <c r="J4" s="24"/>
      <c r="K4" s="24"/>
      <c r="L4" s="24"/>
    </row>
    <row r="5" ht="30" customHeight="1" spans="1:8">
      <c r="A5" s="222" t="s">
        <v>371</v>
      </c>
      <c r="B5" s="136" t="s">
        <v>372</v>
      </c>
      <c r="C5" s="101" t="s">
        <v>373</v>
      </c>
      <c r="D5" s="101" t="s">
        <v>374</v>
      </c>
      <c r="E5" s="223" t="s">
        <v>375</v>
      </c>
      <c r="F5" s="224" t="s">
        <v>376</v>
      </c>
      <c r="G5" s="93" t="s">
        <v>377</v>
      </c>
      <c r="H5" s="93" t="s">
        <v>378</v>
      </c>
    </row>
    <row r="6" s="90" customFormat="1" ht="40.25" customHeight="1" spans="1:8">
      <c r="A6" s="137" t="s">
        <v>379</v>
      </c>
      <c r="B6" s="104"/>
      <c r="C6" s="105">
        <f>SUM(C7:C15)</f>
        <v>0</v>
      </c>
      <c r="D6" s="105">
        <f>SUM(D7:D15)</f>
        <v>0</v>
      </c>
      <c r="E6" s="105">
        <f>SUM(E7:E15)</f>
        <v>0</v>
      </c>
      <c r="F6" s="126"/>
      <c r="G6" s="127">
        <f>'附表2  资产清查报表'!C7</f>
        <v>82099147.41</v>
      </c>
      <c r="H6" s="127">
        <f>'附表2  资产清查报表'!F7</f>
        <v>82099147.41</v>
      </c>
    </row>
    <row r="7" ht="40.25" customHeight="1" spans="1:6">
      <c r="A7" s="106">
        <v>1</v>
      </c>
      <c r="B7" s="107" t="s">
        <v>380</v>
      </c>
      <c r="C7" s="149">
        <f>'1-1现金清查明细表 '!D6</f>
        <v>0</v>
      </c>
      <c r="D7" s="110"/>
      <c r="E7" s="128">
        <f>C7+D7</f>
        <v>0</v>
      </c>
      <c r="F7" s="129"/>
    </row>
    <row r="8" ht="40.25" customHeight="1" spans="1:6">
      <c r="A8" s="106">
        <v>2</v>
      </c>
      <c r="B8" s="107" t="s">
        <v>381</v>
      </c>
      <c r="C8" s="149">
        <f>'1-2银行存款清查明细表'!E6</f>
        <v>0</v>
      </c>
      <c r="D8" s="110"/>
      <c r="E8" s="130">
        <f>C8+D8</f>
        <v>0</v>
      </c>
      <c r="F8" s="129"/>
    </row>
    <row r="9" ht="40.25" customHeight="1" spans="1:6">
      <c r="A9" s="106">
        <v>3</v>
      </c>
      <c r="B9" s="107" t="s">
        <v>382</v>
      </c>
      <c r="C9" s="109"/>
      <c r="D9" s="110"/>
      <c r="E9" s="130">
        <f>C9+D9</f>
        <v>0</v>
      </c>
      <c r="F9" s="129"/>
    </row>
    <row r="10" ht="40.25" customHeight="1" spans="1:6">
      <c r="A10" s="106"/>
      <c r="B10" s="107"/>
      <c r="C10" s="109"/>
      <c r="D10" s="110"/>
      <c r="E10" s="110"/>
      <c r="F10" s="129"/>
    </row>
    <row r="11" ht="40.25" customHeight="1" spans="1:6">
      <c r="A11" s="106"/>
      <c r="B11" s="107"/>
      <c r="C11" s="109"/>
      <c r="D11" s="110"/>
      <c r="E11" s="110"/>
      <c r="F11" s="129"/>
    </row>
    <row r="12" ht="40.25" customHeight="1" spans="1:6">
      <c r="A12" s="140"/>
      <c r="B12" s="142"/>
      <c r="C12" s="143"/>
      <c r="D12" s="144"/>
      <c r="E12" s="144"/>
      <c r="F12" s="147"/>
    </row>
    <row r="13" s="91" customFormat="1" ht="40.25" customHeight="1" spans="1:8">
      <c r="A13" s="106"/>
      <c r="B13" s="112"/>
      <c r="C13" s="113"/>
      <c r="D13" s="114"/>
      <c r="E13" s="114"/>
      <c r="F13" s="28"/>
      <c r="G13" s="132"/>
      <c r="H13" s="132"/>
    </row>
    <row r="14" s="91" customFormat="1" ht="40.25" customHeight="1" spans="1:8">
      <c r="A14" s="106"/>
      <c r="B14" s="112"/>
      <c r="C14" s="113"/>
      <c r="D14" s="114"/>
      <c r="E14" s="114"/>
      <c r="F14" s="28"/>
      <c r="G14" s="132"/>
      <c r="H14" s="132"/>
    </row>
    <row r="15" ht="40.25" customHeight="1" spans="1:6">
      <c r="A15" s="115"/>
      <c r="B15" s="116"/>
      <c r="C15" s="117"/>
      <c r="D15" s="118"/>
      <c r="E15" s="118"/>
      <c r="F15" s="134"/>
    </row>
  </sheetData>
  <mergeCells count="1">
    <mergeCell ref="A1:F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outlinePr summaryBelow="0" summaryRight="0"/>
  </sheetPr>
  <dimension ref="A1:P15"/>
  <sheetViews>
    <sheetView workbookViewId="0">
      <selection activeCell="A1" sqref="A1:I1"/>
    </sheetView>
  </sheetViews>
  <sheetFormatPr defaultColWidth="9" defaultRowHeight="14.25" customHeight="1"/>
  <cols>
    <col min="1" max="1" width="5.66923076923077" style="24" customWidth="1"/>
    <col min="2" max="7" width="25.6615384615385" style="24" customWidth="1"/>
    <col min="8" max="8" width="25.6615384615385" style="92" customWidth="1"/>
    <col min="9" max="9" width="16.5" style="24" customWidth="1"/>
    <col min="10" max="10" width="20" style="93" customWidth="1"/>
    <col min="11" max="11" width="14.8307692307692" style="93" customWidth="1"/>
    <col min="12" max="26" width="9" style="24" customWidth="1"/>
    <col min="27" max="40" width="9" style="24"/>
  </cols>
  <sheetData>
    <row r="1" ht="30" customHeight="1" spans="1:9">
      <c r="A1" s="94" t="s">
        <v>383</v>
      </c>
      <c r="B1" s="94"/>
      <c r="C1" s="94"/>
      <c r="D1" s="94"/>
      <c r="E1" s="94"/>
      <c r="F1" s="94"/>
      <c r="G1" s="94"/>
      <c r="H1" s="120"/>
      <c r="I1" s="94"/>
    </row>
    <row r="2" ht="20" customHeight="1" spans="1:16">
      <c r="A2" s="95" t="str">
        <f>"被清查单位名称："&amp;[113]信息表!$E$1</f>
        <v>被清查单位名称：国投</v>
      </c>
      <c r="B2" s="95"/>
      <c r="P2" s="135"/>
    </row>
    <row r="3" ht="20" customHeight="1" spans="1:15">
      <c r="A3" s="95" t="str">
        <f>"清查基准日："&amp;[113]信息表!$E$10</f>
        <v>清查基准日：2022年07月31日</v>
      </c>
      <c r="B3" s="95"/>
      <c r="C3" s="96"/>
      <c r="D3" s="96"/>
      <c r="E3" s="96"/>
      <c r="F3" s="96"/>
      <c r="G3" s="96"/>
      <c r="H3" s="77"/>
      <c r="I3" s="121" t="s">
        <v>370</v>
      </c>
      <c r="L3" s="96"/>
      <c r="M3" s="96"/>
      <c r="N3" s="96"/>
      <c r="O3" s="96"/>
    </row>
    <row r="4" s="89" customFormat="1" ht="15" customHeight="1" spans="1:16">
      <c r="A4" s="97"/>
      <c r="B4" s="97"/>
      <c r="C4" s="98"/>
      <c r="D4" s="98"/>
      <c r="E4" s="98"/>
      <c r="F4" s="98"/>
      <c r="G4" s="98"/>
      <c r="H4" s="122"/>
      <c r="I4" s="97"/>
      <c r="J4" s="93"/>
      <c r="K4" s="93"/>
      <c r="L4" s="24"/>
      <c r="M4" s="24"/>
      <c r="N4" s="24"/>
      <c r="O4" s="24"/>
      <c r="P4" s="24"/>
    </row>
    <row r="5" ht="30" customHeight="1" spans="1:11">
      <c r="A5" s="222" t="s">
        <v>371</v>
      </c>
      <c r="B5" s="225" t="s">
        <v>384</v>
      </c>
      <c r="C5" s="136" t="s">
        <v>372</v>
      </c>
      <c r="D5" s="101" t="s">
        <v>373</v>
      </c>
      <c r="E5" s="101" t="s">
        <v>385</v>
      </c>
      <c r="F5" s="101" t="s">
        <v>386</v>
      </c>
      <c r="G5" s="101" t="s">
        <v>374</v>
      </c>
      <c r="H5" s="226" t="s">
        <v>375</v>
      </c>
      <c r="I5" s="224" t="s">
        <v>376</v>
      </c>
      <c r="J5" s="93" t="s">
        <v>377</v>
      </c>
      <c r="K5" s="93" t="s">
        <v>378</v>
      </c>
    </row>
    <row r="6" s="90" customFormat="1" ht="40.25" customHeight="1" spans="1:11">
      <c r="A6" s="137" t="s">
        <v>379</v>
      </c>
      <c r="B6" s="138"/>
      <c r="C6" s="104"/>
      <c r="D6" s="105">
        <f>SUM(D7:D15)</f>
        <v>0</v>
      </c>
      <c r="E6" s="105">
        <f>SUM(E7:E15)</f>
        <v>0</v>
      </c>
      <c r="F6" s="105">
        <f>SUM(F7:F15)</f>
        <v>0</v>
      </c>
      <c r="G6" s="105">
        <f>SUM(G7:G15)</f>
        <v>0</v>
      </c>
      <c r="H6" s="125">
        <f>SUM(H7:H15)</f>
        <v>0</v>
      </c>
      <c r="I6" s="126"/>
      <c r="J6" s="127">
        <f>D6-'1.货币资金清查明细表 '!C7</f>
        <v>0</v>
      </c>
      <c r="K6" s="127">
        <f>H6-'1.货币资金清查明细表 '!E7</f>
        <v>0</v>
      </c>
    </row>
    <row r="7" ht="40.25" customHeight="1" spans="1:9">
      <c r="A7" s="106">
        <v>1</v>
      </c>
      <c r="B7" s="107"/>
      <c r="C7" s="107" t="s">
        <v>380</v>
      </c>
      <c r="D7" s="109"/>
      <c r="E7" s="109"/>
      <c r="F7" s="105">
        <f t="shared" ref="F7:F14" si="0">D7-E7</f>
        <v>0</v>
      </c>
      <c r="G7" s="110"/>
      <c r="H7" s="128">
        <f t="shared" ref="H7:H14" si="1">D7+G7</f>
        <v>0</v>
      </c>
      <c r="I7" s="129"/>
    </row>
    <row r="8" ht="40.25" customHeight="1" spans="1:9">
      <c r="A8" s="106"/>
      <c r="B8" s="139"/>
      <c r="C8" s="107"/>
      <c r="D8" s="109"/>
      <c r="E8" s="109"/>
      <c r="F8" s="105">
        <f t="shared" si="0"/>
        <v>0</v>
      </c>
      <c r="G8" s="110"/>
      <c r="H8" s="130">
        <f t="shared" si="1"/>
        <v>0</v>
      </c>
      <c r="I8" s="129"/>
    </row>
    <row r="9" ht="40.25" customHeight="1" spans="1:9">
      <c r="A9" s="106"/>
      <c r="B9" s="139"/>
      <c r="C9" s="107"/>
      <c r="D9" s="109"/>
      <c r="E9" s="109"/>
      <c r="F9" s="105">
        <f t="shared" si="0"/>
        <v>0</v>
      </c>
      <c r="G9" s="110"/>
      <c r="H9" s="130">
        <f t="shared" si="1"/>
        <v>0</v>
      </c>
      <c r="I9" s="129"/>
    </row>
    <row r="10" ht="40.25" customHeight="1" spans="1:9">
      <c r="A10" s="106"/>
      <c r="B10" s="139"/>
      <c r="C10" s="107"/>
      <c r="D10" s="109"/>
      <c r="E10" s="109"/>
      <c r="F10" s="105">
        <f t="shared" si="0"/>
        <v>0</v>
      </c>
      <c r="G10" s="110"/>
      <c r="H10" s="130">
        <f t="shared" si="1"/>
        <v>0</v>
      </c>
      <c r="I10" s="129"/>
    </row>
    <row r="11" ht="40.25" customHeight="1" spans="1:9">
      <c r="A11" s="106"/>
      <c r="B11" s="139"/>
      <c r="C11" s="107"/>
      <c r="D11" s="109"/>
      <c r="E11" s="109"/>
      <c r="F11" s="105">
        <f t="shared" si="0"/>
        <v>0</v>
      </c>
      <c r="G11" s="110"/>
      <c r="H11" s="130">
        <f t="shared" si="1"/>
        <v>0</v>
      </c>
      <c r="I11" s="129"/>
    </row>
    <row r="12" ht="40.25" customHeight="1" spans="1:9">
      <c r="A12" s="140"/>
      <c r="B12" s="141"/>
      <c r="C12" s="142"/>
      <c r="D12" s="143"/>
      <c r="E12" s="143"/>
      <c r="F12" s="105">
        <f t="shared" si="0"/>
        <v>0</v>
      </c>
      <c r="G12" s="144"/>
      <c r="H12" s="130">
        <f t="shared" si="1"/>
        <v>0</v>
      </c>
      <c r="I12" s="147"/>
    </row>
    <row r="13" s="91" customFormat="1" ht="40.25" customHeight="1" spans="1:11">
      <c r="A13" s="106"/>
      <c r="B13" s="11"/>
      <c r="C13" s="112"/>
      <c r="D13" s="113"/>
      <c r="E13" s="113"/>
      <c r="F13" s="105">
        <f t="shared" si="0"/>
        <v>0</v>
      </c>
      <c r="G13" s="114"/>
      <c r="H13" s="130">
        <f t="shared" si="1"/>
        <v>0</v>
      </c>
      <c r="I13" s="28"/>
      <c r="J13" s="131"/>
      <c r="K13" s="132"/>
    </row>
    <row r="14" s="91" customFormat="1" ht="40.25" customHeight="1" spans="1:11">
      <c r="A14" s="106"/>
      <c r="B14" s="11"/>
      <c r="C14" s="112"/>
      <c r="D14" s="113"/>
      <c r="E14" s="113"/>
      <c r="F14" s="105">
        <f t="shared" si="0"/>
        <v>0</v>
      </c>
      <c r="G14" s="114"/>
      <c r="H14" s="130">
        <f t="shared" si="1"/>
        <v>0</v>
      </c>
      <c r="I14" s="28"/>
      <c r="J14" s="131"/>
      <c r="K14" s="132"/>
    </row>
    <row r="15" ht="40.25" customHeight="1" spans="1:9">
      <c r="A15" s="115"/>
      <c r="B15" s="145"/>
      <c r="C15" s="116"/>
      <c r="D15" s="117"/>
      <c r="E15" s="117"/>
      <c r="F15" s="117"/>
      <c r="G15" s="118"/>
      <c r="H15" s="146"/>
      <c r="I15" s="134"/>
    </row>
  </sheetData>
  <mergeCells count="2">
    <mergeCell ref="A1:I1"/>
    <mergeCell ref="A6:B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outlinePr summaryBelow="0" summaryRight="0"/>
  </sheetPr>
  <dimension ref="A1:R39"/>
  <sheetViews>
    <sheetView workbookViewId="0">
      <selection activeCell="A1" sqref="A1:J1"/>
    </sheetView>
  </sheetViews>
  <sheetFormatPr defaultColWidth="9" defaultRowHeight="14.25" customHeight="1"/>
  <cols>
    <col min="1" max="1" width="5.66923076923077" style="24" customWidth="1"/>
    <col min="2" max="3" width="25.6615384615385" style="24" customWidth="1"/>
    <col min="4" max="4" width="26.3307692307692" style="24" customWidth="1"/>
    <col min="5" max="6" width="23.6692307692308" style="24" customWidth="1"/>
    <col min="7" max="7" width="15.6615384615385" style="24" customWidth="1"/>
    <col min="8" max="8" width="17.6692307692308" style="24" customWidth="1"/>
    <col min="9" max="9" width="15.6615384615385" style="92" customWidth="1"/>
    <col min="10" max="11" width="16.5" style="24" customWidth="1"/>
    <col min="12" max="12" width="20" style="93" customWidth="1"/>
    <col min="13" max="13" width="14.8307692307692" style="93" customWidth="1"/>
    <col min="14" max="28" width="9" style="24" customWidth="1"/>
    <col min="29" max="40" width="9" style="24"/>
  </cols>
  <sheetData>
    <row r="1" ht="30" customHeight="1" spans="1:11">
      <c r="A1" s="94" t="s">
        <v>387</v>
      </c>
      <c r="B1" s="94"/>
      <c r="C1" s="94"/>
      <c r="D1" s="94"/>
      <c r="E1" s="94"/>
      <c r="F1" s="94"/>
      <c r="G1" s="94"/>
      <c r="H1" s="94"/>
      <c r="I1" s="120"/>
      <c r="J1" s="94"/>
      <c r="K1" s="94"/>
    </row>
    <row r="2" ht="20" customHeight="1" spans="1:18">
      <c r="A2" s="95" t="str">
        <f>"被清查单位名称："&amp;[113]信息表!$E$1</f>
        <v>被清查单位名称：国投</v>
      </c>
      <c r="B2" s="95"/>
      <c r="R2" s="135"/>
    </row>
    <row r="3" ht="20" customHeight="1" spans="1:17">
      <c r="A3" s="95" t="str">
        <f>"清查基准日："&amp;[113]信息表!$E$10</f>
        <v>清查基准日：2022年07月31日</v>
      </c>
      <c r="B3" s="95"/>
      <c r="C3" s="96"/>
      <c r="D3" s="96"/>
      <c r="E3" s="96"/>
      <c r="F3" s="96"/>
      <c r="G3" s="96"/>
      <c r="H3" s="96"/>
      <c r="I3" s="77"/>
      <c r="J3" s="121" t="s">
        <v>370</v>
      </c>
      <c r="K3" s="121"/>
      <c r="N3" s="96"/>
      <c r="O3" s="96"/>
      <c r="P3" s="96"/>
      <c r="Q3" s="96"/>
    </row>
    <row r="4" s="89" customFormat="1" ht="15" customHeight="1" spans="1:18">
      <c r="A4" s="97"/>
      <c r="B4" s="97"/>
      <c r="C4" s="98"/>
      <c r="D4" s="98"/>
      <c r="E4" s="98"/>
      <c r="F4" s="98"/>
      <c r="G4" s="98"/>
      <c r="H4" s="98"/>
      <c r="I4" s="122"/>
      <c r="J4" s="97"/>
      <c r="K4" s="97"/>
      <c r="L4" s="93"/>
      <c r="M4" s="93"/>
      <c r="N4" s="24"/>
      <c r="O4" s="24"/>
      <c r="P4" s="24"/>
      <c r="Q4" s="24"/>
      <c r="R4" s="24"/>
    </row>
    <row r="5" ht="50.45" customHeight="1" spans="1:13">
      <c r="A5" s="222" t="s">
        <v>371</v>
      </c>
      <c r="B5" s="227" t="s">
        <v>384</v>
      </c>
      <c r="C5" s="100" t="s">
        <v>388</v>
      </c>
      <c r="D5" s="100" t="s">
        <v>389</v>
      </c>
      <c r="E5" s="101" t="s">
        <v>373</v>
      </c>
      <c r="F5" s="101" t="s">
        <v>390</v>
      </c>
      <c r="G5" s="101" t="s">
        <v>391</v>
      </c>
      <c r="H5" s="101" t="s">
        <v>374</v>
      </c>
      <c r="I5" s="226" t="s">
        <v>375</v>
      </c>
      <c r="J5" s="227" t="s">
        <v>376</v>
      </c>
      <c r="K5" s="224" t="s">
        <v>392</v>
      </c>
      <c r="L5" s="93" t="s">
        <v>377</v>
      </c>
      <c r="M5" s="93" t="s">
        <v>378</v>
      </c>
    </row>
    <row r="6" s="90" customFormat="1" ht="40.25" customHeight="1" spans="1:13">
      <c r="A6" s="102" t="s">
        <v>379</v>
      </c>
      <c r="B6" s="103"/>
      <c r="C6" s="104"/>
      <c r="D6" s="103"/>
      <c r="E6" s="105">
        <f>SUM(E7:E39)</f>
        <v>0</v>
      </c>
      <c r="F6" s="105">
        <f>SUM(F7:F39)</f>
        <v>0</v>
      </c>
      <c r="G6" s="105">
        <f t="shared" ref="G6:G39" si="0">E6-F6</f>
        <v>0</v>
      </c>
      <c r="H6" s="105">
        <f>SUM(H7:H39)</f>
        <v>0</v>
      </c>
      <c r="I6" s="125">
        <f>SUM(I7:I39)</f>
        <v>0</v>
      </c>
      <c r="J6" s="103"/>
      <c r="K6" s="126"/>
      <c r="L6" s="127">
        <f>E6-'1.货币资金清查明细表 '!C8</f>
        <v>0</v>
      </c>
      <c r="M6" s="127">
        <f>I6-'1.货币资金清查明细表 '!E8</f>
        <v>0</v>
      </c>
    </row>
    <row r="7" ht="40.25" customHeight="1" spans="1:11">
      <c r="A7" s="106">
        <v>1</v>
      </c>
      <c r="B7" s="107"/>
      <c r="C7" s="107"/>
      <c r="D7" s="108"/>
      <c r="E7" s="109"/>
      <c r="F7" s="110"/>
      <c r="G7" s="105">
        <f t="shared" si="0"/>
        <v>0</v>
      </c>
      <c r="H7" s="110"/>
      <c r="I7" s="128">
        <f t="shared" ref="I7:I39" si="1">E7+H7</f>
        <v>0</v>
      </c>
      <c r="J7" s="108"/>
      <c r="K7" s="129"/>
    </row>
    <row r="8" ht="40.25" customHeight="1" spans="1:11">
      <c r="A8" s="106">
        <v>2</v>
      </c>
      <c r="B8" s="111"/>
      <c r="C8" s="107"/>
      <c r="D8" s="108"/>
      <c r="E8" s="109"/>
      <c r="F8" s="110"/>
      <c r="G8" s="105">
        <f t="shared" si="0"/>
        <v>0</v>
      </c>
      <c r="H8" s="110"/>
      <c r="I8" s="130">
        <f t="shared" si="1"/>
        <v>0</v>
      </c>
      <c r="J8" s="108"/>
      <c r="K8" s="129"/>
    </row>
    <row r="9" ht="40.25" customHeight="1" spans="1:11">
      <c r="A9" s="106">
        <v>3</v>
      </c>
      <c r="B9" s="111"/>
      <c r="C9" s="107"/>
      <c r="D9" s="108"/>
      <c r="E9" s="109"/>
      <c r="F9" s="110"/>
      <c r="G9" s="105">
        <f t="shared" si="0"/>
        <v>0</v>
      </c>
      <c r="H9" s="110"/>
      <c r="I9" s="130">
        <f t="shared" si="1"/>
        <v>0</v>
      </c>
      <c r="J9" s="108"/>
      <c r="K9" s="129"/>
    </row>
    <row r="10" ht="40.25" customHeight="1" spans="1:11">
      <c r="A10" s="106">
        <v>4</v>
      </c>
      <c r="B10" s="111"/>
      <c r="C10" s="107"/>
      <c r="D10" s="108"/>
      <c r="E10" s="109"/>
      <c r="F10" s="110"/>
      <c r="G10" s="105">
        <f t="shared" si="0"/>
        <v>0</v>
      </c>
      <c r="H10" s="110"/>
      <c r="I10" s="130">
        <f t="shared" si="1"/>
        <v>0</v>
      </c>
      <c r="J10" s="108"/>
      <c r="K10" s="129"/>
    </row>
    <row r="11" ht="40.25" customHeight="1" spans="1:11">
      <c r="A11" s="106">
        <v>5</v>
      </c>
      <c r="B11" s="111"/>
      <c r="C11" s="107"/>
      <c r="D11" s="108"/>
      <c r="E11" s="109"/>
      <c r="F11" s="110"/>
      <c r="G11" s="105">
        <f t="shared" si="0"/>
        <v>0</v>
      </c>
      <c r="H11" s="110"/>
      <c r="I11" s="130">
        <f t="shared" si="1"/>
        <v>0</v>
      </c>
      <c r="J11" s="108"/>
      <c r="K11" s="129"/>
    </row>
    <row r="12" ht="40.25" customHeight="1" spans="1:11">
      <c r="A12" s="106">
        <v>6</v>
      </c>
      <c r="B12" s="11"/>
      <c r="C12" s="112"/>
      <c r="D12" s="112"/>
      <c r="E12" s="113"/>
      <c r="F12" s="114"/>
      <c r="G12" s="105">
        <f t="shared" si="0"/>
        <v>0</v>
      </c>
      <c r="H12" s="114"/>
      <c r="I12" s="130">
        <f t="shared" si="1"/>
        <v>0</v>
      </c>
      <c r="J12" s="11"/>
      <c r="K12" s="28"/>
    </row>
    <row r="13" s="91" customFormat="1" ht="40.25" customHeight="1" spans="1:13">
      <c r="A13" s="106">
        <v>7</v>
      </c>
      <c r="B13" s="11"/>
      <c r="C13" s="112"/>
      <c r="D13" s="112"/>
      <c r="E13" s="113"/>
      <c r="F13" s="114"/>
      <c r="G13" s="105">
        <f t="shared" si="0"/>
        <v>0</v>
      </c>
      <c r="H13" s="114"/>
      <c r="I13" s="130">
        <f t="shared" si="1"/>
        <v>0</v>
      </c>
      <c r="J13" s="11"/>
      <c r="K13" s="28"/>
      <c r="L13" s="131"/>
      <c r="M13" s="132"/>
    </row>
    <row r="14" s="91" customFormat="1" ht="40.25" customHeight="1" spans="1:13">
      <c r="A14" s="106">
        <v>8</v>
      </c>
      <c r="B14" s="11"/>
      <c r="C14" s="112"/>
      <c r="D14" s="112"/>
      <c r="E14" s="113"/>
      <c r="F14" s="114"/>
      <c r="G14" s="105">
        <f t="shared" si="0"/>
        <v>0</v>
      </c>
      <c r="H14" s="114"/>
      <c r="I14" s="130">
        <f t="shared" si="1"/>
        <v>0</v>
      </c>
      <c r="J14" s="11"/>
      <c r="K14" s="28"/>
      <c r="L14" s="131"/>
      <c r="M14" s="132"/>
    </row>
    <row r="15" s="91" customFormat="1" ht="40.25" customHeight="1" spans="1:13">
      <c r="A15" s="106">
        <v>9</v>
      </c>
      <c r="B15" s="11"/>
      <c r="C15" s="112"/>
      <c r="D15" s="112"/>
      <c r="E15" s="113"/>
      <c r="F15" s="114"/>
      <c r="G15" s="105">
        <f t="shared" si="0"/>
        <v>0</v>
      </c>
      <c r="H15" s="114"/>
      <c r="I15" s="130">
        <f t="shared" si="1"/>
        <v>0</v>
      </c>
      <c r="J15" s="11"/>
      <c r="K15" s="28"/>
      <c r="L15" s="131"/>
      <c r="M15" s="132"/>
    </row>
    <row r="16" ht="40.25" customHeight="1" spans="1:11">
      <c r="A16" s="106">
        <v>10</v>
      </c>
      <c r="B16" s="11"/>
      <c r="C16" s="112"/>
      <c r="D16" s="112"/>
      <c r="E16" s="113"/>
      <c r="F16" s="114"/>
      <c r="G16" s="105">
        <f t="shared" si="0"/>
        <v>0</v>
      </c>
      <c r="H16" s="114"/>
      <c r="I16" s="130">
        <f t="shared" si="1"/>
        <v>0</v>
      </c>
      <c r="J16" s="11"/>
      <c r="K16" s="28"/>
    </row>
    <row r="17" ht="40.25" customHeight="1" spans="1:11">
      <c r="A17" s="106">
        <v>11</v>
      </c>
      <c r="B17" s="11"/>
      <c r="C17" s="112"/>
      <c r="D17" s="112"/>
      <c r="E17" s="113"/>
      <c r="F17" s="114"/>
      <c r="G17" s="105">
        <f t="shared" si="0"/>
        <v>0</v>
      </c>
      <c r="H17" s="114"/>
      <c r="I17" s="130">
        <f t="shared" si="1"/>
        <v>0</v>
      </c>
      <c r="J17" s="11"/>
      <c r="K17" s="28"/>
    </row>
    <row r="18" ht="40.25" customHeight="1" spans="1:11">
      <c r="A18" s="106">
        <v>12</v>
      </c>
      <c r="B18" s="11"/>
      <c r="C18" s="112"/>
      <c r="D18" s="112"/>
      <c r="E18" s="113"/>
      <c r="F18" s="114"/>
      <c r="G18" s="105">
        <f t="shared" si="0"/>
        <v>0</v>
      </c>
      <c r="H18" s="114"/>
      <c r="I18" s="130">
        <f t="shared" si="1"/>
        <v>0</v>
      </c>
      <c r="J18" s="11"/>
      <c r="K18" s="28"/>
    </row>
    <row r="19" ht="40.25" customHeight="1" spans="1:11">
      <c r="A19" s="106">
        <v>13</v>
      </c>
      <c r="B19" s="11"/>
      <c r="C19" s="112"/>
      <c r="D19" s="112"/>
      <c r="E19" s="113"/>
      <c r="F19" s="114"/>
      <c r="G19" s="105">
        <f t="shared" si="0"/>
        <v>0</v>
      </c>
      <c r="H19" s="114"/>
      <c r="I19" s="130">
        <f t="shared" si="1"/>
        <v>0</v>
      </c>
      <c r="J19" s="11"/>
      <c r="K19" s="28"/>
    </row>
    <row r="20" ht="40.25" customHeight="1" spans="1:11">
      <c r="A20" s="106">
        <v>14</v>
      </c>
      <c r="B20" s="11"/>
      <c r="C20" s="112"/>
      <c r="D20" s="112"/>
      <c r="E20" s="113"/>
      <c r="F20" s="114"/>
      <c r="G20" s="105">
        <f t="shared" si="0"/>
        <v>0</v>
      </c>
      <c r="H20" s="114"/>
      <c r="I20" s="130">
        <f t="shared" si="1"/>
        <v>0</v>
      </c>
      <c r="J20" s="11"/>
      <c r="K20" s="28"/>
    </row>
    <row r="21" ht="40.25" customHeight="1" spans="1:11">
      <c r="A21" s="106">
        <v>15</v>
      </c>
      <c r="B21" s="11"/>
      <c r="C21" s="112"/>
      <c r="D21" s="112"/>
      <c r="E21" s="113"/>
      <c r="F21" s="114"/>
      <c r="G21" s="105">
        <f t="shared" si="0"/>
        <v>0</v>
      </c>
      <c r="H21" s="114"/>
      <c r="I21" s="130">
        <f t="shared" si="1"/>
        <v>0</v>
      </c>
      <c r="J21" s="11"/>
      <c r="K21" s="28"/>
    </row>
    <row r="22" s="91" customFormat="1" ht="40.25" customHeight="1" spans="1:13">
      <c r="A22" s="106">
        <v>16</v>
      </c>
      <c r="B22" s="11"/>
      <c r="C22" s="112"/>
      <c r="D22" s="112"/>
      <c r="E22" s="113"/>
      <c r="F22" s="114"/>
      <c r="G22" s="105">
        <f t="shared" si="0"/>
        <v>0</v>
      </c>
      <c r="H22" s="114"/>
      <c r="I22" s="130">
        <f t="shared" si="1"/>
        <v>0</v>
      </c>
      <c r="J22" s="11"/>
      <c r="K22" s="28"/>
      <c r="L22" s="131"/>
      <c r="M22" s="132"/>
    </row>
    <row r="23" s="91" customFormat="1" ht="40.25" customHeight="1" spans="1:13">
      <c r="A23" s="106">
        <v>17</v>
      </c>
      <c r="B23" s="11"/>
      <c r="C23" s="112"/>
      <c r="D23" s="112"/>
      <c r="E23" s="113"/>
      <c r="F23" s="114"/>
      <c r="G23" s="105">
        <f t="shared" si="0"/>
        <v>0</v>
      </c>
      <c r="H23" s="114"/>
      <c r="I23" s="130">
        <f t="shared" si="1"/>
        <v>0</v>
      </c>
      <c r="J23" s="11"/>
      <c r="K23" s="28"/>
      <c r="L23" s="131"/>
      <c r="M23" s="132"/>
    </row>
    <row r="24" s="91" customFormat="1" ht="40.25" customHeight="1" spans="1:13">
      <c r="A24" s="106">
        <v>18</v>
      </c>
      <c r="B24" s="11"/>
      <c r="C24" s="112"/>
      <c r="D24" s="112"/>
      <c r="E24" s="113"/>
      <c r="F24" s="114"/>
      <c r="G24" s="105">
        <f t="shared" si="0"/>
        <v>0</v>
      </c>
      <c r="H24" s="114"/>
      <c r="I24" s="130">
        <f t="shared" si="1"/>
        <v>0</v>
      </c>
      <c r="J24" s="11"/>
      <c r="K24" s="28"/>
      <c r="L24" s="131"/>
      <c r="M24" s="132"/>
    </row>
    <row r="25" ht="40.25" customHeight="1" spans="1:11">
      <c r="A25" s="106">
        <v>19</v>
      </c>
      <c r="B25" s="11"/>
      <c r="C25" s="112"/>
      <c r="D25" s="112"/>
      <c r="E25" s="113"/>
      <c r="F25" s="114"/>
      <c r="G25" s="105">
        <f t="shared" si="0"/>
        <v>0</v>
      </c>
      <c r="H25" s="114"/>
      <c r="I25" s="130">
        <f t="shared" si="1"/>
        <v>0</v>
      </c>
      <c r="J25" s="11"/>
      <c r="K25" s="28"/>
    </row>
    <row r="26" ht="40.25" customHeight="1" spans="1:11">
      <c r="A26" s="106">
        <v>20</v>
      </c>
      <c r="B26" s="11"/>
      <c r="C26" s="112"/>
      <c r="D26" s="112"/>
      <c r="E26" s="113"/>
      <c r="F26" s="114"/>
      <c r="G26" s="105">
        <f t="shared" si="0"/>
        <v>0</v>
      </c>
      <c r="H26" s="114"/>
      <c r="I26" s="130">
        <f t="shared" si="1"/>
        <v>0</v>
      </c>
      <c r="J26" s="11"/>
      <c r="K26" s="28"/>
    </row>
    <row r="27" ht="40.25" customHeight="1" spans="1:11">
      <c r="A27" s="106">
        <v>21</v>
      </c>
      <c r="B27" s="11"/>
      <c r="C27" s="112"/>
      <c r="D27" s="112"/>
      <c r="E27" s="113"/>
      <c r="F27" s="114"/>
      <c r="G27" s="105">
        <f t="shared" si="0"/>
        <v>0</v>
      </c>
      <c r="H27" s="114"/>
      <c r="I27" s="130">
        <f t="shared" si="1"/>
        <v>0</v>
      </c>
      <c r="J27" s="11"/>
      <c r="K27" s="28"/>
    </row>
    <row r="28" ht="40.25" customHeight="1" spans="1:11">
      <c r="A28" s="106">
        <v>22</v>
      </c>
      <c r="B28" s="11"/>
      <c r="C28" s="112"/>
      <c r="D28" s="112"/>
      <c r="E28" s="113"/>
      <c r="F28" s="114"/>
      <c r="G28" s="105">
        <f t="shared" si="0"/>
        <v>0</v>
      </c>
      <c r="H28" s="114"/>
      <c r="I28" s="130">
        <f t="shared" si="1"/>
        <v>0</v>
      </c>
      <c r="J28" s="11"/>
      <c r="K28" s="28"/>
    </row>
    <row r="29" ht="40.25" customHeight="1" spans="1:11">
      <c r="A29" s="106">
        <v>23</v>
      </c>
      <c r="B29" s="11"/>
      <c r="C29" s="112"/>
      <c r="D29" s="112"/>
      <c r="E29" s="113"/>
      <c r="F29" s="114"/>
      <c r="G29" s="105">
        <f t="shared" si="0"/>
        <v>0</v>
      </c>
      <c r="H29" s="114"/>
      <c r="I29" s="130">
        <f t="shared" si="1"/>
        <v>0</v>
      </c>
      <c r="J29" s="11"/>
      <c r="K29" s="28"/>
    </row>
    <row r="30" ht="40.25" customHeight="1" spans="1:11">
      <c r="A30" s="106">
        <v>24</v>
      </c>
      <c r="B30" s="11"/>
      <c r="C30" s="112"/>
      <c r="D30" s="112"/>
      <c r="E30" s="113"/>
      <c r="F30" s="114"/>
      <c r="G30" s="105">
        <f t="shared" si="0"/>
        <v>0</v>
      </c>
      <c r="H30" s="114"/>
      <c r="I30" s="130">
        <f t="shared" si="1"/>
        <v>0</v>
      </c>
      <c r="J30" s="11"/>
      <c r="K30" s="28"/>
    </row>
    <row r="31" ht="40.25" customHeight="1" spans="1:11">
      <c r="A31" s="106">
        <v>25</v>
      </c>
      <c r="B31" s="11"/>
      <c r="C31" s="112"/>
      <c r="D31" s="112"/>
      <c r="E31" s="113"/>
      <c r="F31" s="114"/>
      <c r="G31" s="105">
        <f t="shared" si="0"/>
        <v>0</v>
      </c>
      <c r="H31" s="114"/>
      <c r="I31" s="130">
        <f t="shared" si="1"/>
        <v>0</v>
      </c>
      <c r="J31" s="11"/>
      <c r="K31" s="28"/>
    </row>
    <row r="32" ht="40.25" customHeight="1" spans="1:11">
      <c r="A32" s="106">
        <v>26</v>
      </c>
      <c r="B32" s="11"/>
      <c r="C32" s="112"/>
      <c r="D32" s="112"/>
      <c r="E32" s="113"/>
      <c r="F32" s="114"/>
      <c r="G32" s="105">
        <f t="shared" si="0"/>
        <v>0</v>
      </c>
      <c r="H32" s="114"/>
      <c r="I32" s="130">
        <f t="shared" si="1"/>
        <v>0</v>
      </c>
      <c r="J32" s="11"/>
      <c r="K32" s="28"/>
    </row>
    <row r="33" ht="40.25" customHeight="1" spans="1:11">
      <c r="A33" s="106">
        <v>27</v>
      </c>
      <c r="B33" s="11"/>
      <c r="C33" s="112"/>
      <c r="D33" s="112"/>
      <c r="E33" s="113"/>
      <c r="F33" s="114"/>
      <c r="G33" s="105">
        <f t="shared" si="0"/>
        <v>0</v>
      </c>
      <c r="H33" s="114"/>
      <c r="I33" s="130">
        <f t="shared" si="1"/>
        <v>0</v>
      </c>
      <c r="J33" s="11"/>
      <c r="K33" s="28"/>
    </row>
    <row r="34" ht="40.25" customHeight="1" spans="1:11">
      <c r="A34" s="106">
        <v>28</v>
      </c>
      <c r="B34" s="11"/>
      <c r="C34" s="112"/>
      <c r="D34" s="112"/>
      <c r="E34" s="113"/>
      <c r="F34" s="114"/>
      <c r="G34" s="105">
        <f t="shared" si="0"/>
        <v>0</v>
      </c>
      <c r="H34" s="114"/>
      <c r="I34" s="130">
        <f t="shared" si="1"/>
        <v>0</v>
      </c>
      <c r="J34" s="11"/>
      <c r="K34" s="28"/>
    </row>
    <row r="35" ht="40.25" customHeight="1" spans="1:11">
      <c r="A35" s="106">
        <v>29</v>
      </c>
      <c r="B35" s="11"/>
      <c r="C35" s="112"/>
      <c r="D35" s="112"/>
      <c r="E35" s="113"/>
      <c r="F35" s="114"/>
      <c r="G35" s="105">
        <f t="shared" si="0"/>
        <v>0</v>
      </c>
      <c r="H35" s="114"/>
      <c r="I35" s="130">
        <f t="shared" si="1"/>
        <v>0</v>
      </c>
      <c r="J35" s="11"/>
      <c r="K35" s="28"/>
    </row>
    <row r="36" ht="40.25" customHeight="1" spans="1:11">
      <c r="A36" s="106">
        <v>30</v>
      </c>
      <c r="B36" s="11"/>
      <c r="C36" s="112"/>
      <c r="D36" s="112"/>
      <c r="E36" s="113"/>
      <c r="F36" s="114"/>
      <c r="G36" s="105">
        <f t="shared" si="0"/>
        <v>0</v>
      </c>
      <c r="H36" s="114"/>
      <c r="I36" s="130">
        <f t="shared" si="1"/>
        <v>0</v>
      </c>
      <c r="J36" s="11"/>
      <c r="K36" s="28"/>
    </row>
    <row r="37" ht="40.25" customHeight="1" spans="1:11">
      <c r="A37" s="106">
        <v>31</v>
      </c>
      <c r="B37" s="11"/>
      <c r="C37" s="112"/>
      <c r="D37" s="112"/>
      <c r="E37" s="113"/>
      <c r="F37" s="114"/>
      <c r="G37" s="105">
        <f t="shared" si="0"/>
        <v>0</v>
      </c>
      <c r="H37" s="114"/>
      <c r="I37" s="130">
        <f t="shared" si="1"/>
        <v>0</v>
      </c>
      <c r="J37" s="11"/>
      <c r="K37" s="28"/>
    </row>
    <row r="38" ht="40.25" customHeight="1" spans="1:11">
      <c r="A38" s="106">
        <v>32</v>
      </c>
      <c r="B38" s="11"/>
      <c r="C38" s="112"/>
      <c r="D38" s="112"/>
      <c r="E38" s="113"/>
      <c r="F38" s="114"/>
      <c r="G38" s="105">
        <f t="shared" si="0"/>
        <v>0</v>
      </c>
      <c r="H38" s="114"/>
      <c r="I38" s="130">
        <f t="shared" si="1"/>
        <v>0</v>
      </c>
      <c r="J38" s="11"/>
      <c r="K38" s="28"/>
    </row>
    <row r="39" ht="40.25" customHeight="1" spans="1:11">
      <c r="A39" s="115">
        <v>33</v>
      </c>
      <c r="B39" s="14"/>
      <c r="C39" s="116"/>
      <c r="D39" s="116"/>
      <c r="E39" s="117"/>
      <c r="F39" s="118"/>
      <c r="G39" s="119">
        <f t="shared" si="0"/>
        <v>0</v>
      </c>
      <c r="H39" s="118"/>
      <c r="I39" s="133">
        <f t="shared" si="1"/>
        <v>0</v>
      </c>
      <c r="J39" s="14"/>
      <c r="K39" s="134"/>
    </row>
  </sheetData>
  <mergeCells count="2">
    <mergeCell ref="A1:J1"/>
    <mergeCell ref="A6:B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行政事业单位固定（无形）资产盘点单</vt:lpstr>
      <vt:lpstr>目录</vt:lpstr>
      <vt:lpstr>封面</vt:lpstr>
      <vt:lpstr>附表1 资产负债表</vt:lpstr>
      <vt:lpstr>附表2  资产清查报表</vt:lpstr>
      <vt:lpstr>附表3-资产盘盈、财产损失情况表</vt:lpstr>
      <vt:lpstr>1.货币资金清查明细表 </vt:lpstr>
      <vt:lpstr>1-1现金清查明细表 </vt:lpstr>
      <vt:lpstr>1-2银行存款清查明细表</vt:lpstr>
      <vt:lpstr>01行政事业单位应收票据清查明细表</vt:lpstr>
      <vt:lpstr>02行政事业单位应收账款清查明细表</vt:lpstr>
      <vt:lpstr>03行政事业单位预付账款清查明细表</vt:lpstr>
      <vt:lpstr>04行政事业单位其他应收款清查明细表</vt:lpstr>
      <vt:lpstr>05行政事业单位存货清查明细表</vt:lpstr>
      <vt:lpstr>06行政事业单位应付票据清查明细表</vt:lpstr>
      <vt:lpstr>07行政事业单位应付账款清查明细表</vt:lpstr>
      <vt:lpstr>08行政事业单位预收账款清查明细表</vt:lpstr>
      <vt:lpstr>09行政事业单位其他应付款清查明细表</vt:lpstr>
      <vt:lpstr>10行政事业单位借入款项清查明细表</vt:lpstr>
      <vt:lpstr>11行政事业单位固定资产损益清查明细表</vt:lpstr>
      <vt:lpstr>Sheet1</vt:lpstr>
      <vt:lpstr>12行政事业单位无形资产损益清查明细表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2025-05-21T04:33:14Z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429C2FCF54A74CFBB191A4633F335439</vt:lpwstr>
  </property>
  <property fmtid="{D5CDD505-2E9C-101B-9397-08002B2CF9AE}" pid="3" name="KSOProductBuildVer">
    <vt:lpwstr>2052-11.8.2.10972</vt:lpwstr>
  </property>
</Properties>
</file>