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心理咨询室"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<sst xmlns="http://schemas.openxmlformats.org/spreadsheetml/2006/main" count="136" uniqueCount="104">
  <si>
    <t>昌吉市第十四小学心理咨询室建设方案</t>
  </si>
  <si>
    <t>1、接待办公区</t>
  </si>
  <si>
    <t>序号</t>
  </si>
  <si>
    <t>名 称</t>
  </si>
  <si>
    <t>品牌型号</t>
  </si>
  <si>
    <t>参数</t>
  </si>
  <si>
    <t>单位</t>
  </si>
  <si>
    <t>数量</t>
  </si>
  <si>
    <t>单 价</t>
  </si>
  <si>
    <t>合 计</t>
  </si>
  <si>
    <t>图片（仅供参考）</t>
  </si>
  <si>
    <t>备注</t>
  </si>
  <si>
    <t>智能心理云平台V1.0</t>
  </si>
  <si>
    <t xml:space="preserve">一、总体功能
1、系统用户分为学校、年级、班级、学生等多级联动，不同层级权限不同。系统能实现上级部门对下级部门的管理及权限设置，包括增、删、改、查。能实现不同层级管理，包括增、删、改、查以及批量导入、导出。
★2、系统提供心理健康大数据中心，可以实现数据中心显示数据包含基础数据、测评预警数据、科普数据,预警数据 以饼状图、柱状图、列表等形式展示,科普数据针对科普类目、不同端口浏览量进行详尽分析,并展示点 击量前十的科普文章列表。（提供功能页面截图并加盖厂家公章）
★3、系统提供科普管理: 可以实现系统对科普内容的管理，包含检索、自行编辑、添加置顶、下架、禁用、删除等。（提供功能页面截图并加盖厂家公章）
4、系统提供员工管理：可以实现系统灵活的员工及岗位管理,能为岗位分配不同的权限,员工能增、删、改、查,并可为员工分配岗位。
5、系统提供报告列表：可以实现系统一键跳转至指定账号所有测评报告列表 ,按账号展示的测评报告列表能查看该指定账号下测评任务与自主测评的所有报告,并按照基础信息以及心理健康状态检索报告,报告能一键导出。
★6、系统提供测评活动：可以通过手机端和PC端实现系统能创建个体测评与团体测评,提供亲子关系、学业问题、能力个性、心理健康、人际交往、情绪情感、抑郁专题等八大类测评量表,能检索己创建的测评活动,并能一键跳转至指定测评活动的个体测评与团体测评报告列表。（提供功能页面截图并加盖厂家公章）
7、系统提供测评报告：可以实现按测评活动展示的报告列表能查看该测评活动下的所有报告,并按照基础信息以及心理健康状态检索报告,报告、列表、原始数据、选项统计均能一键导出,选择账号后能单个或批量转介,并针对未完成测评或效度无效人员发起补测。
8、系统提供心理预警：可以实现系统能自动根据测评结果进行红色、橙色、黄色三级心理预警划分,并按照基础信息以及预警等级进行检索,能一键查看预警名单和团体报告。
9、系统提供预警名单：可以实现系统能通过预警名单进行单个或批量预警人员的转介,并能针对预警人员发起二次测评,预警名单一键导出。
★10、系统提供心理记录: 可以实现系统能提供心理记录,包含咨询记录、点滴记录、他评记录,并能将记录添加在心理档案中。（提供功能页面截图并加盖厂家公章）
★11、系统提供心理档案: 可以实现系统能自动根据测评结果和心理记录，一键生成心理电子档案，档案内容包含测评活动、测评时间、量表名称、总分预警、预警处理状态及预警处理记录、咨询记录、他评记录等,支持批量导出档案。（提供功能页面截图并加盖厂家公章）
12、系统提供调查问卷：可以实现系统能创建调查问卷,并对上级部门发起的调查问卷进行作答。
★13、系统提供机构入驻：可以实现系统能提供心理机构入驻,将预警人员转介到第三方心理机构,机构接收并处理转介的预警人员,机构的线上处理记录会实时同步。（提供功能页面截图并加盖厂家公章）
14、系统能查看本单位和关联单位发起的所有测评记录详情，支持创建新的测评活动，能查看已发起的测评活动列表、团体报告和团体测评数据分析，团体报告对本次测评量表的各个维度采用列联表、柱状图、饼状图方式进行统计分析和对比，支持导出测评记录列表。
二、学校PC端功能：
15、学生数据包含：基础数据、测评预警数据、科普数据。预警数据以饼状图、柱状图、列表等形式展示，按全部、年级、班级、测评活动、活动时间进行筛选展示。科普数据针对科普类目、年级浏览量、不同端口浏览量进行详尽分析，并展示点击量前十的科普文章列表。
16、系统能实现对科普内容的管理，包含：检索、自行编辑、添加、置顶、下架、禁用、删除等操作。
17、系统能实现年级管理与班级管理，对年级与班级进行增、删、改、查。
18、系统能实现灵活的员工及岗位管理，能为岗位分配不同的权限，员工能增、删、改、查，并可为员工分配岗位。
19、系统能实现对学生账号、教职工账号进行单个或批量管理，除基础的增、删、改、查、导出、停用、重置密码等操作外，还可一键跳转至指定账号所有测评报告列表，同时学生账号管理功能可实现对学生单个或批量的分班操作。
20、按账号展示的测评报告列表能查看该指定账号下测评任务与自主测评的所有报告，并可按照基础信息以及心理健康状态检索报告，报告能一键导出。
21、系统能创建个体测评与团体测评，提供亲子关系、学业问题、能力个性、心理健康、人际交往、情绪情感、职场生涯、抑郁专题八大类不少于100个测评量表。能检索已创建的测评活动，并能一键跳转至指定测评活动的个体测评与团体测评报告列表。
22、按测评活动展示的报告列表能查看该测评活动下的所有报告，并可按照基础信息以及心理健康状态检索报告，报告、列表、原始数据、选项统计均能一键导出，选择账号后能实现单个或批量转介，并可针对未完成测评或效度无效人员发起补测功能。
23、系统能自动根据测评结果进行红色、橙色、黄色三级心理预警划分，并可按照基础信息以及预警等级进行检索，能一键查看预警名单和团体报告。
24、系统能通过预警名单进行单个或批量预警人员的转介，并能针对预警人员发起二次测评，预警名单可一键导出。
25、系统能提供心理记录功能，包含：咨询记录、班主任点滴记录、学生他评记录、教职工他评记录，并能将记录添加在心理档案中。
26、系统能自动根据测评结果和心理记录一键生成心理电子档案，档案内容包含测评活动、测评时间、量表名称、总分预警、各因子预警、预警处理状态及预警处理记录、咨询记录、他评记录等，支持批量导出档案。
27、系统能创建调查问卷，并可对教育局发起的调查问卷进行作答。
三、访问端口
1. 系统支持电脑、小程序及APP等多种方式访问，各端口功能、数据同步；
2. 学生和教职工能通过小程序或APP登录系统，参与学校或教育局发起的心理测评、查阅心理科普内容；
3. 学生和教职工能通过小程序或APP以在线咨询方式与心理老师进行文字沟通交流；
4. 学生和教职工能通过小程序或APP在线作答学校或教育局发起的调查问卷；
5. 学生能通过小程序或APP进行咨询预约，时间和心理老师自主选择；
</t>
  </si>
  <si>
    <t>套</t>
  </si>
  <si>
    <t>1、标★项需提供功能截图佐证并加盖厂家公章，必须进行上传，未上传视为无效报价。
2、需提供生产厂家针对此项目的售后服务承诺函，必须进行上传，未上传视为无效报价。</t>
  </si>
  <si>
    <t>心理健康自助仪</t>
  </si>
  <si>
    <t>功能概括：
1.系统采用了纯原生的Android语言开发，系统稳定流畅，操作方便易上手。
★2.整体系统包含12大模块，功能模块技术参数集成：心理科普、心理悦读、心理影视、心理图库、能力训练、趣味测试、心语心声、心理FM、咨询辅导、放松减压、心理互动、机构介绍等系统模块。（提供截图佐证并加盖厂家公章）
★3.能力训练：包含记忆游戏、想象力游戏、感知力游戏、反应能力游戏、推理策略类游戏，不少于五类专业心理游戏。（提供截图佐证并加盖厂家公章）
4.心理FM：不少于成长、关系、减压、情绪等系统自带的四大类表。
5.咨询辅导：包含经典案例、自助方案，咨询预约等。
★6.放松减压：包含放松训练、呼吸调整训练、肌肉紧张放松、普通渐进式放松、意想放松等五项放松训练。（提供截图佐证并加盖厂家公章）
7.心理互动：支持各类型心理互动训练游戏。
8.各模块下支持无限添加二级栏目，文章无限扩充，支持视频，文章、图片、音频等格式的添加。
9.多媒体：集音频、视频、图像管理于一体，对教学影像、心理影片、减压音乐、心理文章和图片提供完美支持。
10.分前后台账号分级管理，管理账号可根据自己的情况设置，安全可靠;
11.心理科普：心理百科、心理学专业名词解释、心理学效应简介、心理学实验介绍。
12.心理悦读：包含心理学经典书籍、自我成长、励志美文、情绪调节、心理故事、人际交往。
13.心理影视：系统自带心理学经典电影赏析、国内外名师课程视频、心理学科普知识视频。
14.心理图库：包含不可能图、错觉图片、多视图片、似动图片、视觉后象、双关图片，总量不少于六类。
15.趣味测试：包含性格测试、社交测试、智商测试、健康测试、其他测试，不少于五类趣味测试。
16.心语心声：α波音乐、放松音乐、灵感音乐、冥想音乐、其他音乐、清新音乐、情景音乐、山林音乐，系统自带8大类。
17.机构简介：支持定制版，根据用户提供的资料设置用户单位简介。
★提供心理健康自助管理系统国家软件测评中心出具的测试报告
★提供心理健康自助管理系统计算机软件著作权登记证书</t>
  </si>
  <si>
    <t>台</t>
  </si>
  <si>
    <t>1、标★项需提供功能截图佐证并加盖厂家公章，必须进行上传，未上传视为无效报价。
2、提供心理健康自助管理系统国家软件测评中心出具的测试报告，必须进行上传，未上传视为无效报价。
3、提供心理健康自助管理系统计算机软件著作权登记证书，必须进行上传，未上传视为无效报价。
4、需提供生产厂家针对此项目的售后服务承诺函，必须进行上传，未上传视为无效报价。</t>
  </si>
  <si>
    <t>心理学挂图</t>
  </si>
  <si>
    <t>1.含心理咨询室功能，渲染氛围，缓解紧张情绪，包含不可能图、两歧图等
2.材    质：KT板及实木边框（具有质量轻，防腐防潮，不气泡易清洗等特点） 
3.尺    寸：40cm*50cm</t>
  </si>
  <si>
    <t>幅</t>
  </si>
  <si>
    <t>心理书籍</t>
  </si>
  <si>
    <t xml:space="preserve">1.适合于学生阅读的心理学、教育学图书和杂志；适合于心理教师阅读的比较专业的心理学、教育学图书和杂志；适合于一般教师阅读的通俗的心理学、教育学图书和杂志;
2.包含说谎心理学、微表情心理学、人气心理学、孩子自觉我省心、瞬间读懂他人心理、博弈心理学、你努力的每一天、都是成功的前奏、完美关系的秘密、不焦虑的活法、拖延心理学、幸福的方法、在不安的世界里，给自己安全感、静心—修一下疲惫的心、家庭幸福隐形法则、青少年综合素质提高技巧、道德素质、引爆正能量、中小学生理论与实践、小学生身心健康成长、有一种灵性叫智慧、有一种心灵叫阳光、少年课外阅读系列--为心灵开上一扇窗、青少年思维能力提升丛书--改变人生的正面思维、青少年学习能力法则、积极心理、时间心理学、心理调节术、快乐心理学等专业心理书籍；
</t>
  </si>
  <si>
    <t>本</t>
  </si>
  <si>
    <t>书架</t>
  </si>
  <si>
    <t>层数：5层 类别：落地书架附件功能：层高可调架体长度：40-75cm(含)风格：简约风架体高度：150cm以上，主体材质：金属</t>
  </si>
  <si>
    <t>个</t>
  </si>
  <si>
    <t>笔记本电脑</t>
  </si>
  <si>
    <t>13代酷睿标压i5-13420H 16G 1TB 英特尔UHD显卡 16.0英寸 1920*1200分辨率 72%色域 Win11</t>
  </si>
  <si>
    <t>打印扫描一体机</t>
  </si>
  <si>
    <t>产品功能：打印/复印/扫描
最大处理幅面：A4
接口类型：USB，以太网，WiFi端口
打印速度：29页/分钟（A4)
打印分辨率：600×600dpi
网络打印：支持有线网络打印
打印功能：自动双面
纸张输入容量：150页</t>
  </si>
  <si>
    <t>接待沙发</t>
  </si>
  <si>
    <t>1.实木框架，密度海绵，面料采用高档棉麻，增加了面料的透气性与耐磨性;坐包与靠包可拆洗设计，温馨淡色，3+1组合。
2.实木茶几，尺寸约长97cm宽50cm高44cm。</t>
  </si>
  <si>
    <t>办公桌椅</t>
  </si>
  <si>
    <t>尺寸：≧1200mm*600mm*750mm,优质环保三聚氰胺板材防火耐磨饰面，钢脚管壁厚度1.5mm,表面经酸洗，磷化，静电喷塑处理，无缝接缝，采用线切割，热处理，底脚的高低可以调节。高档五金配件</t>
  </si>
  <si>
    <t>饮水机</t>
  </si>
  <si>
    <t>支持远程遥控
多段调温
分区双出水口：泡茶/烧水两不误
带有安全童锁
下置水桶设计
实时温显
24小时恒温55°
智能防干烧
配置烧水壶与茶壶</t>
  </si>
  <si>
    <t>档案柜</t>
  </si>
  <si>
    <t>尺寸：≧1800mm*850mm*390mm，材料静电喷塑，优质冷轧板，优质锁具，开启灵活，互开率低，焊接部分采用高标准溶接焊，表面平整光滑</t>
  </si>
  <si>
    <t>心理投射交互仪</t>
  </si>
  <si>
    <t>一、功能要求
★1.可用于个体辅导、团体辅导、投射训练、减压训练、交互训练等不少于四个主要训练模块，移动式方便在不同的区域、功能室使用。（提供功能页面截图并加盖厂家公章）
★2.交互训练模块：分为积极心理、家庭动力、诱发冥想、正向引导四大类别，每个类别不少于6个训练内容，交互式控制训练过程。（提供功能页面截图并加盖厂家公章）
★3.大脑偏侧训练：分为视觉类、知觉类、交互类三个类别，每个类别不少于6个训练内容，交互式控制训练过程。
★4.意象训练模块：不少于6个意象训练的内容。
5.投射训练模块：通过投射理论提供自由的表达性训练区域及工具。
6.每个训练内容同时结合音乐疗愈，可自由控制选择疗愈的种类。
7.设备自身集成摄录像、蓝牙、扩展口、互联网等功能。
（提供功能演示视频）</t>
  </si>
  <si>
    <t>1、标★项需提供功能截图佐证并加盖厂家公章，必须进行上传，未上传视为无效报价。
2、要求提供功能演示视频，投标人需将功能演示视频发送到甲方指定邮箱（1136562353@qq.com)，必须进行上传，未上传视为无效报价。
3、需提供生产厂家针对此项目的售后服务承诺函，必须进行上传，未上传视为无效报价。</t>
  </si>
  <si>
    <t>2、个体辅导区</t>
  </si>
  <si>
    <t>咨询沙发茶几</t>
  </si>
  <si>
    <t>1.心理咨询师对学员进行一对一深度咨询工具，单人沙发2个，圆形茶几1个；
2.实木框架，密度海绵，面料采用高档棉麻，增加了面料的透气性与耐磨性;坐包与靠包可拆洗设计，温馨淡色</t>
  </si>
  <si>
    <t>垃圾桶</t>
  </si>
  <si>
    <t>高温烤漆工艺，金属网垃圾桶
产品尺寸：240*190*270mm</t>
  </si>
  <si>
    <t>录音笔</t>
  </si>
  <si>
    <t>64G 专业录音设备 高清降噪 长时录音 学习培训交流</t>
  </si>
  <si>
    <t>咨询沙漏</t>
  </si>
  <si>
    <t>1.用于计时，心理暗示及催眠
2.真空沙漏，以一个咨询周期时间设定，彩色细腻稳定
3.金属复古设计，高32cm，底直径15cm，30分钟计时</t>
  </si>
  <si>
    <t>无声挂钟</t>
  </si>
  <si>
    <t>尺寸:12英寸（直径30.5厘米）
机芯类型:扫秒
机芯颜色分类:白色、绿色、粉色 
镜面材质: 玻璃    
动力类型: 电池   
表盘材质: PVC</t>
  </si>
  <si>
    <t>1.含心理咨询室功能，渲染氛围，缓解紧张情绪，包含不可能图、两歧图等
2.材质：KT板及实木边框（具有质量轻，防腐防潮，不气泡易清洗等特点） 
3.尺寸：40cm*50cm</t>
  </si>
  <si>
    <t>隔断帘</t>
  </si>
  <si>
    <t>免打孔罗马伸缩杆窗帘</t>
  </si>
  <si>
    <t>3、沙盘游戏区及音乐放松区</t>
  </si>
  <si>
    <t>沙盘套装-标准版</t>
  </si>
  <si>
    <t>一、功能要求
1.标准沙盘：实木材质内侧尺寸为720mm×570mm×70mm，边厚17mm，全实木材质，内侧海蓝色设计，表面光滑不伤手，耐磨不掉色；底部安装防滑处理，在动沙过程中沙箱在桌面不会移动,用于个体和团体治疗的国际标准沙箱，上下分体式安装，便于移动和搬运。
2.沙具摆放柜：实木材质，尺寸为1600×1200×300mm， 5层9阶设计（充分满足不同类别玩具按不同阶层分类摆放，便于来访者清晰地看到全部沙具），结构稳定大方、天然木纹色、外观考究（表面清漆涂层）。
3.沙具国际标准分类，分大类和次类别。包括人物、动物、植物、建筑物、食品果实、家具生活用品、交通工具、宇宙天体、自然景观等17大类及若干次类别。通过次类别的划分面向不同群体的应用需求。通过次类别的划分面向不同群体的应用需求。材质为树脂、陶瓷、ABS工程塑料。玩具或物品接近于现实之物。
4.海沙：天然海沙。
5.书籍：专业心理沙盘游戏指导
6.工具：沙盘、刮沙板等
二、配置要求
1.标准沙盘*1套
2.沙具摆放柜*2个
3.沙具*1200个
4.海沙*15KG
5.心理沙盘书籍疗*1本
6.沙盘教辅工具*1套
三、资质要求
1.提供沙盘套装沙盘、沙具、沙具架、沙子等甲醛释放量符合GB18584-2001标准的检测报告
2.提供草皮、树、水草、十二生肖、动物鸟类、狮身人面、古方碑、金字塔、盘古、夸父、嫦娥奔月、后羿射日、埃及馆、妣思奴等特定元素符合GB6675.4-2014标准的检测报告</t>
  </si>
  <si>
    <t>音乐放松椅</t>
  </si>
  <si>
    <t>一 、功能要求
★1.系统不少于自然治疗、潜意识调整、心理影视、呼吸训练等四大自助减压模块。（提供功能页面截图并加盖厂家公章）
2.自然治疗：通过一些自然的音乐来缓解和调节心理和精神的上的压力，比如：流水声、鸟鸣、风声、海浪等等。有一部分音乐在播放的过程中，还会以轮播的方式呈现不同的画面，是使用者有种身临其境的感觉，场景不少于15个。
3.潜意识调整：主要是通过讲解加音乐来实现放松和缓解心理压力，包含充沛精力、调整心灵、肌肉放松、精神提升、静心养疗、情绪控制身心放松、深度冥想等不少于37种场景。
4.心理影视：通过视频来缓解心理的压力。
5.呼吸训练：同视频一块进行肢体动作，来实现压力的释放。
6.该系统可以自助对系统进行资源的添加，将对应的jpg，mp3，mp4等相关资源文件按照相对应的目录增加，即可在系统中展现新增资源。
7.系统采用了视频播放器（支持mp4、avi等高清视频）支持主流的视频格式，音频播放（支持主流的视频格式）。系统优化了图片的缓存和加载框架Glide，快速高效的显示。程序的各项操作都在方便用户的角度设计，体验度较好，且支持pad，用户可使用该系统放松。
二、配置要求
1.头等舱设计开发的座椅，腿部气囊按摩功能
2.劲部、背部、腰部、臀部等部份多方位放松模式
3.靠背与腿部可实现100º至180º任意角度电动调节
4.高保真立体声蓝牙音频模块，同时兼容内存卡、U盘、音频线多种音频输入方式
5.额定电压：100-240V  50/60HZ
6.额定功率：≤120W   
7..平板型训练终端：10寸触摸屏，分辨率1920*1080，支持Wifi、蓝牙
★提供心理音乐自助减压系统国家软件测评中心出具的测试报告。
★提供心理音乐自助减压系统计算机软件著作权登记证书。</t>
  </si>
  <si>
    <t>1、标★项需提供功能截图佐证并加盖厂家公章，必须进行上传，未上传视为无效报价。
2、提供心理音乐自助减压系统国家软件测评中心出具的测试报告，必须进行上传，未上传视为无效报价。
3、提供心理音乐自助减压系统计算机软件著作权登记证书，必须进行上传，未上传视为无效报价。
4、需提供生产厂家针对此项目的售后服务承诺函，必须进行上传，未上传视为无效报价。</t>
  </si>
  <si>
    <t>4、团体活动辅导区</t>
  </si>
  <si>
    <t>触控一体机</t>
  </si>
  <si>
    <t>一、整体设计
1、整机采用一体设计，外部无任何可见内部功能模块连接线。
2、整机采用全金属外壳设计，边角采用弧形设计，表面无尖锐边缘或凸起；整机屏幕边缘采用金属圆角包边防护，整机背板采用金属材质。
3、整机屏幕采用86英寸液晶显示器。
4、整机采用LED液晶A规屏，显示比例16:9。
二、整机设计
★1、整机为双系统设计，嵌入式安卓操作系统版本为Android11；同时嵌入式Android操作系统下可实现windows系统中常用的教学应用功能，如白板书写、WPS软件使用和网页浏览，安卓系统ram≥4G；rom≥32G 。（提供封面具有CNAS标志的权威检测机构的检测报告复印件加盖原厂红色公章）
2、前置USB接口支持Android系统、Windows系统读取外接移动存储设备
3、整机内置扬声器采用针孔发声技术，喇叭采用槽式开口设计。
★4、为满足教师实际教学需求，可便捷外接所需的设备，整机前置USB3.0接口≥3个；HDMI接口≥1个；全功能 Type-C接口≥1个（具备音视频传输、触控传输、充电、U盘数据传输功能，快速充电功能，接管摄像头），且前置接口采用可防护的磁吸式盖板，使用安全便捷 ；侧置输入接口具备1路HDMI、1路RS232、2路USB接口；侧置输出接口具备1路音频输出、1路触控USB输出；（提供封面具有CNAS标志的权威检测机构的检测报告复印件加盖原厂红色公章）
5、触摸最小识别物≤3mm
6、前置接口具备翻转盖板，翻转角度≥180°；在有U盘插入时盖板能对U盘进行保护，防止推拉黑板误关对U盘造成损伤；
7、通过一根线（无需重复连接触摸信号）连接到整机的电脑或手机在投屏的同时即可直接读写整机前置USB接口的移动存储设备数据，连接整机前置USB接口的翻页笔和无线鼠标外接设备可直接使用于外接电脑。
★8、外接电脑设备经双头Type-C线连接至整机，可调用整机内置的摄像头、麦克风、扬声器，在外接电脑即可控制整机拍摄教室画面。（提供封面具有CNAS标志的权威检测机构的检测报告复印件加盖原厂红色公章）
9、前置Type-C接口，支持通过不带转换转置的外部线缆，实现外接电脑HDMI信号的接入显示。
★10、外接电脑设备经双头Type-C线连接至整机，可将整机网络共享给外接电脑，并支持反向触控控制功能。（提供封面具有CNAS标志的权威检测机构的检测报告复印件加盖原厂红色公章）
★11、具备摄像头工作指示灯，摄像头运行时，有指示灯提示。（提供封面具有CNAS标志的权威检测机构的检测报告复印件加盖原厂红色公章）
12、整机内置非独立的高清摄像头，可用于远程巡课，拍摄范围可以涵盖整机距离摄像头垂直法线左右水平距离各大于等于4米，左右最边缘深度大于等于2.3米范围内。
★13、整机内置≥1600万像素摄像头麦克风，无需外接线材连接，任何可见外接线材及模块化拼接痕迹，未占用整机设备端口，支持远程巡课、简易录播的应用，摄像视场角≥140°；（提供封面具有CNAS标志的权威检测机构的检测报告复印件加盖原厂红色公章）
14、整机内置至少8阵列麦克风，拾音距离≥12米，拾音效果清晰可满足教学录课需求。（提供封面具有CNAS标志的权威检测机构的检测报告复印件加盖原厂红色公章）
★15、整机内置2.2声道音响，前朝向额定15W中高音扬声器2个，后朝向额定15W低音扬声器2个，额定总功率≥60W。（提供封面具有CNAS标志的权威检测机构的检测报告复印件加盖原厂红色公章）
16、整机扬声器在100%音量下，可做到1米处声压级≥90db，10米处声压级≥78dB，能够有效保障教室后排学生听觉感受。
17、整机支持高级音效设置，可以调节左右声道平衡；在中低频段125Hz～1KHz，高频段2KHz～16KHz分别有-12dB～12dB范围的调节功能
★18、整机搭配具有主动供电形式的NFC标签支持带NFC功能的手机、平板，通过接触NFC标签，接触即可实现手机与大屏的连接并同步画面，无需其它操作设置，支持不少于4台手机、平板同时连接并显示。（提供封面具有CNAS标志的权威检测机构的检测报告复印件加盖原厂红色公章）
19、在无ops的情况下，整机支持有线及无线方式联网，无线支持wifi6；在具备ops的情况下，整机可支持通过一根网线实现双系统上网，同时ops也具备独立网口和wifi。
20、内置无线传屏接收端，无需外接接收部件，无线传屏发射器与整机匹配后即可实现传屏功能，将外部电脑的屏幕画面通过无线方式传输到整机上显示。
21、整机无需外接无线网卡，在Windows系统下可实现Wi-Fi无线上网连接、AP无线热点发射和BT蓝牙连接功能。在windows系统下接入无线网络，切换到嵌入式Andriod系统下可直接实现无线上网功能，不需手动重复设置。
22、整机内置蓝牙模块，黑板在安卓和Windows系统下均可由该模块实现外部蓝牙设备的连接和数据传输，支持蓝牙Bluetooth 5.2标准，内置蓝牙模块工作距离至少15米。
★23、整机内置支持2.4GHz和5GHz双频WiFi，支持蓝牙5.2；Wi-Fi和AP热点工作距离≥15m，AP热点支持50个以上用户终端在线网络连接。（提供封面具有CNAS标志的权威检测机构的检测报告复印件加盖原厂红色公章）
★24、整机具有物联传感器，安卓系统可监控教室温度、湿度，并支持上传到云端，云端可查看各教室温度、湿度情况；（提供封面具有CNAS标志的权威检测机构的检测报告复印件加盖原厂红色公章）
25、整机采用硬件低蓝光背光技术，在源头减少有害蓝光波段能量，蓝光占比（有害蓝光415～455nm能量综合）/（整体蓝光400～500能量综合）＜50%，低蓝光保护显示不偏色、不泛黄
★26、Android 系统下支持4K UI。（提供封面具有CNAS标志的权威检测机构的检测报告复印件加盖原厂红色公章）
27、整机色域覆盖率（NTSC）≥72%
28、一体机支持Windows+安卓双系统下40点触控。
29、为适应未来无线网络发展，无需更换设备，整机支持Wi-Fi 6版本，Wi-Fi制式支持802.11 a/b/g/n/ac/ax，整机内置无线网络模块，PC模块无任何外接或转接天线、网卡可同时实现Wi-Fi无线上网连接和AP无线热点发射。Wi-Fi和AP热点均支持双频2.4G &amp; 5G 。
三、主要功能
★1、侧边栏支持整机支持高级音效及图像模式调节。音效模式不少于四种，且具备环绕声模式的开关，可以对平衡、低音、高音及数字声音输出的设置；图像模式不少于四种，标准、动态、亮丽、用户，且具备亮度、对比度、饱和度、色调和锐度的调节和色温的选择。（提供封面具有CNAS标志的权威检测机构的检测报告复印件加盖原厂红色公章）
2、开关机设置：整机本地支持自定义设置开机时间和关机时间，组数不少于5组，无需网络环境即可实现。
3、在HDMI、Android以及Windows信号源模式下，整机屏幕支持手势下移实现半屏显示，半屏模式不少于4种，半屏显示时可通过点击上方屏幕返回全屏。
4、快捷小工具：支持自定义悬浮球菜单中的小工具功能，用户在任意通道下可调取系统工具，聚光灯、批注、熄屏、锁屏、硬件自检、内存加速等小工具，也可以调取应用软件；并支持根据用户习惯任意调整显示顺序，方便老师组合使用
5、当整机处于黑暗环境中并无人操作，1分钟后整机将可以自动进入熄屏模式。
★6、整机具备智能手势识别功能，在任意信号源通道下均可识别五指上、下、左、右方向手势，五指画O、画~、左右晃动、缩/放方向手势滑动并调用相应功能。支持将各手势滑动方向自定义设置为无操作、熄屏、批注、桌面、半屏模式。（提供封面具有CNAS标志的权威检测机构的检测报告复印件加盖原厂红色公章）
7、整机全通道侧边栏快捷菜单包含的小工具有：批注、截屏、计时、降半屏、放大镜、日历。在Android通道和全部外接通道（HDMI、Type-C），还具备答题、倒数日、节拍器小工具。
8、支持通道记忆功能，开机默认回到最近一次关机时的显示通道。
9、当整机处于黑暗环境中并无人操作，一分钟后整机将可以自动进入熄屏模式。
10、嵌入式Android操作系统下，白板支持对已经书写的笔迹和形状的颜色进行更换。
★11、设备支持人脸解锁功能，录入到人脸库后，设备可在1秒内可完成人脸识别及解锁。
12、嵌入式Android操作系统下，互动白板支持不同背景颜色，同时提供学科背景，如：五线谱、信纸、田字格、英文格、篮球和足球场地平面图。
13、无PC状态下，嵌入式系统内置互动白板支持十笔书写及手掌擦除（手掌擦除面积根据手掌与屏幕的接触面大小自动调整），白板书写内容可以PDF、IWB和SVG格式导出。支持10种以上平面图形工具。支持8种以上立体图形工具。
14、整机全通道侧边栏支持在任意通道、页面使用批注小工具进行批注讲解，可切换书写笔颜色、截屏保存批注内容、快速清屏，可根据手与屏幕的接触面积自动调整板擦工具的大小。
15、整机全通道侧边栏支持自行选择所需截取屏幕范围，点击截屏即可成功截取屏幕，并自动保存。
16、整机全通道侧边栏提供秒表正计时，点击开始计时便自动开始，并实时显示时间；支持倒计时，输入某特定时间值，可精确到秒，点击开始即进入倒计时。
17、整机全通道侧边栏支持快速将设备屏幕降低为半屏幕状态，点击上半屏幕可以快速返回全屏状态。
18、整机全通道侧边栏支持放大任意区域内容；并可支持对未选中区域关灯处理，实现聚光灯效果。
19、整机全通道侧边栏快捷菜单中应用软件可进行实时切换并打开，无需退出当前全屏模式的应用软件再选择更换。
★20、整机安卓和全部外接通道（HDMI、Type-c）下侧边栏支持通过扫描二维码加入班级，老师设置题型，学生回答后提交，教师查看正确率比例及详细讲解；支持随机抽选、实时弹幕；支持管理当前班级成员；支持导出学生报告。（提供封面具有CNAS标志的权威检测机构的检测报告复印件加盖原厂红色公章）
21、整机安卓和全部外接通道（HDMI、type-c）下侧边栏支持设置任意倒数日。
22、整机处于非内置PC通道下，支持调用屏幕快捷键一键回到PC通道。
23、独立扩声系统，可实现单独听功能，在关闭显示部分的待机情况下仍可将接入的多媒体信号混音后通过设备内置音箱播出实现扩声功能，轻触显示部分可点亮屏幕
24、在任意通道下支持五指熄屏，并且可根据需要关闭或打开，窗口下移支持多种下移方式，涵盖左下角、右下角，底部居中等多种下移模式。下移同时可做到整屏缩小，画面完整、无任何画面裁剪且触控正常。
25、Android系统下，互动白板支持对已经书写的笔迹和形状的颜色进行更换。
26、为方便教学，双系统具有智能手势开关黑板背光功能、双系统一键切换、双系统共享USB接口、HDMI输出共享、双系统网络共享
27、插拔式电脑配置：
   采用插拔式电脑模块架构，针脚数为 80Pin，屏体与插拔式电脑无单独接线
   处理器：不低于Intel Corei5 10代
   内存：不低于8G DDR4
   硬盘：不低于256G SSD 固态硬盘
   支持系统还原保护
   为保证足够的信号强度，内置网卡：10M/100M/1000M
   CCC认证
28、配置86寸触控一体机移动支架</t>
  </si>
  <si>
    <t xml:space="preserve">1、参数中要求提供的检测报告，必须上传，未上传视为无效报价。
2、上传生产厂家针对此项目的售后服务承诺函，需承诺质保3年，未上传视为无效报价。
</t>
  </si>
  <si>
    <t>团体活动桌椅</t>
  </si>
  <si>
    <t xml:space="preserve">1.尺寸：桌直径180cm，高70cm；椅高80cm、坐高45cm；
2.桌子包含8张扇形桌，180cm直径。桌子高 70cm ，可以拼成圆形桌，也可拼接成S型，免漆桌面，彩色搭配。
</t>
  </si>
  <si>
    <t>团体活动箱</t>
  </si>
  <si>
    <t xml:space="preserve">一 、功能要求
1.心理成长训练不少于环境适应篇、沟通交往篇、竞争合作篇、自我意识篇、创新实践篇、意志责任篇、学习管理篇、心灵成长篇等八大主题。
2.通过团体游戏活动提高人际交往能力，形成正确的自我意识，改善和调节情绪并掌握有效的应对方式。
3.活动方案手册提供不少于50个活动的完整方案，包括活动目的、活动形式、活动时间、活动场地、活动准备、活动程序及注意事项，活动评价等具体说明，适用于50人左右的团体训练，也适用于若干人的小组。
4.室外心理拓展活动道具，包括了盲人旅行、汉诺塔，雷阵、无敌风火轮、“啄木鸟”行动、同心协力、变形虫、走进绳圈、传染情绪等。
5.盲人旅行：①感受信任与被信任、爱与被爱的幸福快乐②打破隔阂，解决冲突③培养队员勇于尝试的精神④让学员理解自助与他助，增强团队相互协作的精神。
6.雷阵：①培养胆大心细的工作作风②打造团队分工与合作意识③培养队员岗位职责意识④突破思维定式，培养勇于开拓，敢于创新的境界
7.无敌风火轮：①建立信任，提升团队合作意识②塑造团队成员彼此之间的配合能力。
8.啄木鸟行动 ：①通过分析造成输赢的原因，激发学生“再做一次，会做得更好“的主动性②让学生在合作中体验竞争，在竞争中学会合作③让学生明确强化团队合作可以提高效率，改变思维方式可以产生质的飞跃的道理。
9.同心协力：①培养团队里有效沟通的能力②提升团队执行力③培养团队高效的领导力和组织力。
10.变形虫：①增强学生之间团队合作的能力，学习团队中解决问题的办法。
11.传染情绪：①建立信任，提升团队合作意识②体验快乐情绪，学会接受快乐的感染和把快乐感染给别人。
二、配置要求
1.尺寸：≥940mm*560mm*380mm
2.构成：航空箱、团体活动道具、活动方案手册、教案四部分
3.配套：用于存放小部件的收纳袋等，便于存放各类道具；包含活动所需的全部道具（除特殊道具外：如生鸡蛋）；所配置道具大多可重复利用，避免浪费；不仅适用于本活动方案，也适应于自主设计活动方案。
三、资质要求
1.提供团体活动箱彩笔、胶棒、弹力球、胶水、套尺等特定元素符合GB6675.4-2014标准的检测报告。
</t>
  </si>
  <si>
    <t>箱</t>
  </si>
  <si>
    <t>艺术活动箱</t>
  </si>
  <si>
    <t>一、功能要求
1.活动指导手册不少于六大类艺术活动，每类艺术活动均包含理论指导、实践应用、具体活动方案，提供不少于55个具体活动，包括活动目的、活动道具、活动时间、活动场地、活动步骤及注意事项等具体说明活动的完整方案。
2.活动设计根据艺术活动类型不同，有单体活动设计，也有整体方案设计，设计方案内容描述详尽，方便使用。
3.艺术类型涵盖音乐心理辅导、舞动心理治疗、绘画团体辅导、软陶艺术活动、衍纸艺术活动、瑜伽艺术活动等。
4.活动数量不少于55个：包含活动春天随想曲、我的成长雕塑、一切缘于行动、心灵柔体操、睡梦中的小丸子、聆听身体的智慧、遇见未知的自己、衍纸花朵和动物的制作延伸等。
二、配置要求
1.尺寸：≥940mm*560mm*380mm
2.构成：艺术道具箱、艺术心理活动道具、艺术心理辅导活动指导手册三部分
3.道具：包含舞蹈道具包、软陶活动套装、奥尔夫乐器套装、绘画包、纸工包、衍纸套装、基础工具包等</t>
  </si>
  <si>
    <t>空调</t>
  </si>
  <si>
    <t>立式3匹  新一级能效  变频冷暖  智能自清洁</t>
  </si>
  <si>
    <t>5、环境建设</t>
  </si>
  <si>
    <t>门牌标识</t>
  </si>
  <si>
    <t>各个功能区门牌一套。</t>
  </si>
  <si>
    <t>批</t>
  </si>
  <si>
    <t>吊顶工程</t>
  </si>
  <si>
    <t>国标600x600矿棉板，含配套轻钢龙骨吊顶</t>
  </si>
  <si>
    <t>平方</t>
  </si>
  <si>
    <t>地面工程</t>
  </si>
  <si>
    <t>PVC耐磨地板，厚度：≥2.0mm</t>
  </si>
  <si>
    <t>墙面工程</t>
  </si>
  <si>
    <t>内部环境应温馨、整洁、舒适，以清新、淡雅、柔和的暖色调为主
石膏基础找平，腻子饰面找平，打磨平整，内墙粉刷乳胶漆两遍。</t>
  </si>
  <si>
    <t>电力工程</t>
  </si>
  <si>
    <t>根据心理设备电力使用要求，进行现场电路改造</t>
  </si>
  <si>
    <t>项</t>
  </si>
  <si>
    <t>更换门</t>
  </si>
  <si>
    <t>更换成品套装木门</t>
  </si>
  <si>
    <t>包暖气</t>
  </si>
  <si>
    <t>暖气包封包，每组暖气采用成品散热窗</t>
  </si>
  <si>
    <t>垃圾清运</t>
  </si>
  <si>
    <t>根据实际情况处理墙面和地面，现场拆除垃圾清运</t>
  </si>
  <si>
    <t>室内心理文化建设</t>
  </si>
  <si>
    <t>心理辅导范围、心理辅导教师工作守则、来访者须知、辅导教师介绍等宣传资料，部分区域文化墙设计</t>
  </si>
  <si>
    <t>留言板</t>
  </si>
  <si>
    <t>木框组合60*90软木板磁性白板挂式留言板</t>
  </si>
  <si>
    <t>咨询信箱</t>
  </si>
  <si>
    <t>材质：密度板 彩绘
尺寸：22*32*12</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</si>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</sst>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 numFmtId="177" formatCode="0.00_ "/>
  </numFmts>
  <fonts count="29">
    <font>
      <sz val="11"/>
      <color theme="1"/>
      <name val="Tahoma"/>
      <charset val="134"/>
    </font>
    <font>
      <b/>
      <sz val="18"/>
      <color theme="1"/>
      <name val="宋体"/>
      <charset val="134"/>
    </font>
    <font>
      <b/>
      <sz val="10"/>
      <color rgb="FF000000"/>
      <name val="宋体"/>
      <charset val="134"/>
    </font>
    <font>
      <sz val="10"/>
      <color rgb="FF000000"/>
      <name val="宋体"/>
      <charset val="134"/>
    </font>
    <font>
      <b/>
      <sz val="10"/>
      <color rgb="FFFF0000"/>
      <name val="宋体"/>
      <charset val="134"/>
    </font>
    <font>
      <sz val="10"/>
      <name val="宋体"/>
      <charset val="134"/>
    </font>
    <font>
      <b/>
      <sz val="10"/>
      <color theme="1"/>
      <name val="宋体"/>
      <charset val="134"/>
      <scheme val="minor"/>
    </font>
    <font>
      <sz val="10.5"/>
      <color rgb="FF000000"/>
      <name val="宋体"/>
      <charset val="134"/>
    </font>
    <font>
      <sz val="10"/>
      <color theme="1"/>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6">
    <fill>
      <patternFill patternType="none"/>
    </fill>
    <fill>
      <patternFill patternType="gray125"/>
    </fill>
    <fill>
      <patternFill patternType="solid">
        <fgColor rgb="FF00B0F0"/>
        <bgColor indexed="64"/>
      </patternFill>
    </fill>
    <fill>
      <patternFill patternType="solid">
        <fgColor rgb="FFFFFFFF"/>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9" fillId="0" borderId="0" applyFont="0" applyFill="0" applyBorder="0" applyAlignment="0" applyProtection="0">
      <alignment vertical="center"/>
    </xf>
    <xf numFmtId="44" fontId="9" fillId="0" borderId="0" applyFont="0" applyFill="0" applyBorder="0" applyAlignment="0" applyProtection="0">
      <alignment vertical="center"/>
    </xf>
    <xf numFmtId="9" fontId="9" fillId="0" borderId="0" applyFont="0" applyFill="0" applyBorder="0" applyAlignment="0" applyProtection="0">
      <alignment vertical="center"/>
    </xf>
    <xf numFmtId="41" fontId="9" fillId="0" borderId="0" applyFont="0" applyFill="0" applyBorder="0" applyAlignment="0" applyProtection="0">
      <alignment vertical="center"/>
    </xf>
    <xf numFmtId="42" fontId="9"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9" fillId="5" borderId="8"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9" applyNumberFormat="0" applyFill="0" applyAlignment="0" applyProtection="0">
      <alignment vertical="center"/>
    </xf>
    <xf numFmtId="0" fontId="16" fillId="0" borderId="9" applyNumberFormat="0" applyFill="0" applyAlignment="0" applyProtection="0">
      <alignment vertical="center"/>
    </xf>
    <xf numFmtId="0" fontId="17" fillId="0" borderId="10" applyNumberFormat="0" applyFill="0" applyAlignment="0" applyProtection="0">
      <alignment vertical="center"/>
    </xf>
    <xf numFmtId="0" fontId="17" fillId="0" borderId="0" applyNumberFormat="0" applyFill="0" applyBorder="0" applyAlignment="0" applyProtection="0">
      <alignment vertical="center"/>
    </xf>
    <xf numFmtId="0" fontId="18" fillId="6" borderId="11" applyNumberFormat="0" applyAlignment="0" applyProtection="0">
      <alignment vertical="center"/>
    </xf>
    <xf numFmtId="0" fontId="19" fillId="7" borderId="12" applyNumberFormat="0" applyAlignment="0" applyProtection="0">
      <alignment vertical="center"/>
    </xf>
    <xf numFmtId="0" fontId="20" fillId="7" borderId="11" applyNumberFormat="0" applyAlignment="0" applyProtection="0">
      <alignment vertical="center"/>
    </xf>
    <xf numFmtId="0" fontId="21" fillId="8" borderId="13" applyNumberFormat="0" applyAlignment="0" applyProtection="0">
      <alignment vertical="center"/>
    </xf>
    <xf numFmtId="0" fontId="22" fillId="0" borderId="14" applyNumberFormat="0" applyFill="0" applyAlignment="0" applyProtection="0">
      <alignment vertical="center"/>
    </xf>
    <xf numFmtId="0" fontId="23" fillId="0" borderId="15" applyNumberFormat="0" applyFill="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6" fillId="11" borderId="0" applyNumberFormat="0" applyBorder="0" applyAlignment="0" applyProtection="0">
      <alignment vertical="center"/>
    </xf>
    <xf numFmtId="0" fontId="27" fillId="12" borderId="0" applyNumberFormat="0" applyBorder="0" applyAlignment="0" applyProtection="0">
      <alignment vertical="center"/>
    </xf>
    <xf numFmtId="0" fontId="28" fillId="13" borderId="0" applyNumberFormat="0" applyBorder="0" applyAlignment="0" applyProtection="0">
      <alignment vertical="center"/>
    </xf>
    <xf numFmtId="0" fontId="28" fillId="14" borderId="0" applyNumberFormat="0" applyBorder="0" applyAlignment="0" applyProtection="0">
      <alignment vertical="center"/>
    </xf>
    <xf numFmtId="0" fontId="27" fillId="15" borderId="0" applyNumberFormat="0" applyBorder="0" applyAlignment="0" applyProtection="0">
      <alignment vertical="center"/>
    </xf>
    <xf numFmtId="0" fontId="27" fillId="16"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7" fillId="19" borderId="0" applyNumberFormat="0" applyBorder="0" applyAlignment="0" applyProtection="0">
      <alignment vertical="center"/>
    </xf>
    <xf numFmtId="0" fontId="27" fillId="20"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28" fillId="25" borderId="0" applyNumberFormat="0" applyBorder="0" applyAlignment="0" applyProtection="0">
      <alignment vertical="center"/>
    </xf>
    <xf numFmtId="0" fontId="28" fillId="26" borderId="0" applyNumberFormat="0" applyBorder="0" applyAlignment="0" applyProtection="0">
      <alignment vertical="center"/>
    </xf>
    <xf numFmtId="0" fontId="27" fillId="27" borderId="0" applyNumberFormat="0" applyBorder="0" applyAlignment="0" applyProtection="0">
      <alignment vertical="center"/>
    </xf>
    <xf numFmtId="0" fontId="27" fillId="28" borderId="0" applyNumberFormat="0" applyBorder="0" applyAlignment="0" applyProtection="0">
      <alignment vertical="center"/>
    </xf>
    <xf numFmtId="0" fontId="28" fillId="29" borderId="0" applyNumberFormat="0" applyBorder="0" applyAlignment="0" applyProtection="0">
      <alignment vertical="center"/>
    </xf>
    <xf numFmtId="0" fontId="28" fillId="30" borderId="0" applyNumberFormat="0" applyBorder="0" applyAlignment="0" applyProtection="0">
      <alignment vertical="center"/>
    </xf>
    <xf numFmtId="0" fontId="27" fillId="31" borderId="0" applyNumberFormat="0" applyBorder="0" applyAlignment="0" applyProtection="0">
      <alignment vertical="center"/>
    </xf>
    <xf numFmtId="0" fontId="27" fillId="32" borderId="0" applyNumberFormat="0" applyBorder="0" applyAlignment="0" applyProtection="0">
      <alignment vertical="center"/>
    </xf>
    <xf numFmtId="0" fontId="28" fillId="33" borderId="0" applyNumberFormat="0" applyBorder="0" applyAlignment="0" applyProtection="0">
      <alignment vertical="center"/>
    </xf>
    <xf numFmtId="0" fontId="28" fillId="34" borderId="0" applyNumberFormat="0" applyBorder="0" applyAlignment="0" applyProtection="0">
      <alignment vertical="center"/>
    </xf>
    <xf numFmtId="0" fontId="27" fillId="35" borderId="0" applyNumberFormat="0" applyBorder="0" applyAlignment="0" applyProtection="0">
      <alignment vertical="center"/>
    </xf>
  </cellStyleXfs>
  <cellXfs count="28">
    <xf numFmtId="0" fontId="0" fillId="0" borderId="0" xfId="0"/>
    <xf numFmtId="0" fontId="0" fillId="0" borderId="0" xfId="0" applyAlignment="1"/>
    <xf numFmtId="0" fontId="0" fillId="0" borderId="0" xfId="0" applyAlignment="1">
      <alignment horizontal="left" vertical="center"/>
    </xf>
    <xf numFmtId="0" fontId="1" fillId="0" borderId="0" xfId="0" applyFont="1" applyAlignment="1">
      <alignment horizontal="center" vertical="center"/>
    </xf>
    <xf numFmtId="0" fontId="2"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0" borderId="3" xfId="0" applyFont="1" applyBorder="1" applyAlignment="1">
      <alignment horizontal="center" vertical="center" wrapText="1"/>
    </xf>
    <xf numFmtId="0" fontId="3" fillId="0" borderId="3" xfId="0" applyFont="1" applyBorder="1" applyAlignment="1">
      <alignment horizontal="center" vertical="center" wrapText="1"/>
    </xf>
    <xf numFmtId="0" fontId="3" fillId="0" borderId="3" xfId="0" applyFont="1" applyBorder="1" applyAlignment="1">
      <alignment vertical="center" wrapText="1"/>
    </xf>
    <xf numFmtId="0" fontId="4" fillId="0" borderId="3" xfId="0" applyFont="1" applyBorder="1" applyAlignment="1">
      <alignment horizontal="center" vertical="center" wrapText="1"/>
    </xf>
    <xf numFmtId="0" fontId="3" fillId="0" borderId="3" xfId="0" applyFont="1" applyFill="1" applyBorder="1" applyAlignment="1">
      <alignment horizontal="center" vertical="center"/>
    </xf>
    <xf numFmtId="0" fontId="3" fillId="0" borderId="3" xfId="0" applyFont="1" applyFill="1" applyBorder="1" applyAlignment="1">
      <alignment horizontal="left" vertical="center" wrapText="1"/>
    </xf>
    <xf numFmtId="0" fontId="3" fillId="0" borderId="3" xfId="0" applyFont="1" applyBorder="1" applyAlignment="1">
      <alignment horizontal="left" vertical="center" wrapText="1"/>
    </xf>
    <xf numFmtId="176" fontId="5" fillId="3" borderId="3" xfId="0" applyNumberFormat="1" applyFont="1" applyFill="1" applyBorder="1" applyAlignment="1">
      <alignment horizontal="center" vertical="center"/>
    </xf>
    <xf numFmtId="176" fontId="5" fillId="3" borderId="3" xfId="0" applyNumberFormat="1" applyFont="1" applyFill="1" applyBorder="1" applyAlignment="1">
      <alignment horizontal="left" vertical="center" wrapText="1"/>
    </xf>
    <xf numFmtId="0" fontId="3" fillId="4" borderId="3" xfId="0" applyFont="1" applyFill="1" applyBorder="1" applyAlignment="1">
      <alignment horizontal="center" vertical="center" wrapText="1"/>
    </xf>
    <xf numFmtId="0" fontId="3" fillId="0" borderId="3" xfId="0" applyFont="1" applyBorder="1" applyAlignment="1">
      <alignment horizontal="center" vertical="center"/>
    </xf>
    <xf numFmtId="0" fontId="6" fillId="0" borderId="3" xfId="0" applyFont="1" applyBorder="1" applyAlignment="1">
      <alignment horizontal="center" vertical="center"/>
    </xf>
    <xf numFmtId="177" fontId="6" fillId="0" borderId="3" xfId="0" applyNumberFormat="1" applyFont="1" applyBorder="1" applyAlignment="1">
      <alignment horizontal="center" vertical="center"/>
    </xf>
    <xf numFmtId="0" fontId="2" fillId="2" borderId="4" xfId="0" applyFont="1" applyFill="1" applyBorder="1" applyAlignment="1">
      <alignment horizontal="left" vertical="center" wrapText="1"/>
    </xf>
    <xf numFmtId="0" fontId="3" fillId="0" borderId="3" xfId="0" applyFont="1" applyBorder="1" applyAlignment="1">
      <alignment horizontal="center" vertical="top" wrapText="1"/>
    </xf>
    <xf numFmtId="0" fontId="0" fillId="0" borderId="3" xfId="0" applyBorder="1" applyAlignment="1">
      <alignment horizontal="left" vertical="center"/>
    </xf>
    <xf numFmtId="0" fontId="7" fillId="0" borderId="3" xfId="0" applyFont="1" applyBorder="1" applyAlignment="1">
      <alignment horizontal="center" vertical="top" wrapText="1"/>
    </xf>
    <xf numFmtId="0" fontId="3" fillId="0" borderId="3" xfId="0" applyFont="1" applyBorder="1" applyAlignment="1">
      <alignment horizontal="left" vertical="top"/>
    </xf>
    <xf numFmtId="0" fontId="8" fillId="0" borderId="3" xfId="0" applyFont="1" applyBorder="1" applyAlignment="1">
      <alignment horizontal="center" vertical="center"/>
    </xf>
    <xf numFmtId="0" fontId="7" fillId="0" borderId="5" xfId="0" applyFont="1" applyBorder="1" applyAlignment="1">
      <alignment horizontal="center" vertical="top" wrapText="1"/>
    </xf>
    <xf numFmtId="0" fontId="7" fillId="0" borderId="6" xfId="0" applyFont="1" applyBorder="1" applyAlignment="1">
      <alignment horizontal="center" vertical="top" wrapText="1"/>
    </xf>
    <xf numFmtId="0" fontId="7" fillId="0" borderId="7" xfId="0" applyFont="1" applyBorder="1" applyAlignment="1">
      <alignment horizontal="center" vertical="top"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8" Type="http://schemas.openxmlformats.org/officeDocument/2006/relationships/image" Target="../media/image28.png"/><Relationship Id="rId27" Type="http://schemas.openxmlformats.org/officeDocument/2006/relationships/image" Target="../media/image27.jpeg"/><Relationship Id="rId26" Type="http://schemas.openxmlformats.org/officeDocument/2006/relationships/image" Target="../media/image26.jpeg"/><Relationship Id="rId25" Type="http://schemas.openxmlformats.org/officeDocument/2006/relationships/image" Target="../media/image25.jpe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85725</xdr:colOff>
      <xdr:row>5</xdr:row>
      <xdr:rowOff>47625</xdr:rowOff>
    </xdr:from>
    <xdr:to>
      <xdr:col>8</xdr:col>
      <xdr:colOff>994520</xdr:colOff>
      <xdr:row>5</xdr:row>
      <xdr:rowOff>428625</xdr:rowOff>
    </xdr:to>
    <xdr:pic>
      <xdr:nvPicPr>
        <xdr:cNvPr id="6" name="图片 5" descr="无标题"/>
        <xdr:cNvPicPr/>
      </xdr:nvPicPr>
      <xdr:blipFill>
        <a:blip r:embed="rId1" cstate="print">
          <a:extLst>
            <a:ext uri="{28A0092B-C50C-407E-A947-70E740481C1C}">
              <a14:useLocalDpi xmlns:a14="http://schemas.microsoft.com/office/drawing/2010/main" val="0"/>
            </a:ext>
          </a:extLst>
        </a:blip>
        <a:srcRect/>
        <a:stretch>
          <a:fillRect/>
        </a:stretch>
      </xdr:blipFill>
      <xdr:spPr>
        <a:xfrm>
          <a:off x="9610725" y="9904095"/>
          <a:ext cx="908685" cy="381000"/>
        </a:xfrm>
        <a:prstGeom prst="rect">
          <a:avLst/>
        </a:prstGeom>
        <a:noFill/>
      </xdr:spPr>
    </xdr:pic>
    <xdr:clientData/>
  </xdr:twoCellAnchor>
  <xdr:twoCellAnchor editAs="oneCell">
    <xdr:from>
      <xdr:col>8</xdr:col>
      <xdr:colOff>197644</xdr:colOff>
      <xdr:row>11</xdr:row>
      <xdr:rowOff>245269</xdr:rowOff>
    </xdr:from>
    <xdr:to>
      <xdr:col>8</xdr:col>
      <xdr:colOff>1131094</xdr:colOff>
      <xdr:row>11</xdr:row>
      <xdr:rowOff>773907</xdr:rowOff>
    </xdr:to>
    <xdr:pic>
      <xdr:nvPicPr>
        <xdr:cNvPr id="10" name="图片 9"/>
        <xdr:cNvPicPr/>
      </xdr:nvPicPr>
      <xdr:blipFill>
        <a:blip r:embed="rId2" cstate="print">
          <a:extLst>
            <a:ext uri="{28A0092B-C50C-407E-A947-70E740481C1C}">
              <a14:useLocalDpi xmlns:a14="http://schemas.microsoft.com/office/drawing/2010/main" val="0"/>
            </a:ext>
          </a:extLst>
        </a:blip>
        <a:srcRect/>
        <a:stretch>
          <a:fillRect/>
        </a:stretch>
      </xdr:blipFill>
      <xdr:spPr>
        <a:xfrm>
          <a:off x="9722485" y="14185900"/>
          <a:ext cx="933450" cy="528320"/>
        </a:xfrm>
        <a:prstGeom prst="rect">
          <a:avLst/>
        </a:prstGeom>
        <a:noFill/>
        <a:ln>
          <a:noFill/>
        </a:ln>
      </xdr:spPr>
    </xdr:pic>
    <xdr:clientData/>
  </xdr:twoCellAnchor>
  <xdr:twoCellAnchor editAs="oneCell">
    <xdr:from>
      <xdr:col>8</xdr:col>
      <xdr:colOff>363855</xdr:colOff>
      <xdr:row>12</xdr:row>
      <xdr:rowOff>470535</xdr:rowOff>
    </xdr:from>
    <xdr:to>
      <xdr:col>8</xdr:col>
      <xdr:colOff>916305</xdr:colOff>
      <xdr:row>12</xdr:row>
      <xdr:rowOff>975360</xdr:rowOff>
    </xdr:to>
    <xdr:pic>
      <xdr:nvPicPr>
        <xdr:cNvPr id="11" name="图片 10"/>
        <xdr:cNvPicPr/>
      </xdr:nvPicPr>
      <xdr:blipFill>
        <a:blip r:embed="rId3" cstate="print"/>
        <a:srcRect/>
        <a:stretch>
          <a:fillRect/>
        </a:stretch>
      </xdr:blipFill>
      <xdr:spPr>
        <a:xfrm>
          <a:off x="9888855" y="15287625"/>
          <a:ext cx="552450" cy="504825"/>
        </a:xfrm>
        <a:prstGeom prst="rect">
          <a:avLst/>
        </a:prstGeom>
        <a:noFill/>
        <a:ln w="9525">
          <a:noFill/>
          <a:miter lim="800000"/>
          <a:headEnd/>
          <a:tailEnd/>
        </a:ln>
      </xdr:spPr>
    </xdr:pic>
    <xdr:clientData/>
  </xdr:twoCellAnchor>
  <xdr:twoCellAnchor editAs="oneCell">
    <xdr:from>
      <xdr:col>8</xdr:col>
      <xdr:colOff>368776</xdr:colOff>
      <xdr:row>13</xdr:row>
      <xdr:rowOff>159862</xdr:rowOff>
    </xdr:from>
    <xdr:to>
      <xdr:col>8</xdr:col>
      <xdr:colOff>780587</xdr:colOff>
      <xdr:row>13</xdr:row>
      <xdr:rowOff>591634</xdr:rowOff>
    </xdr:to>
    <xdr:pic>
      <xdr:nvPicPr>
        <xdr:cNvPr id="12" name="图片 11"/>
        <xdr:cNvPicPr/>
      </xdr:nvPicPr>
      <xdr:blipFill>
        <a:blip r:embed="rId4" cstate="print">
          <a:extLst>
            <a:ext uri="{28A0092B-C50C-407E-A947-70E740481C1C}">
              <a14:useLocalDpi xmlns:a14="http://schemas.microsoft.com/office/drawing/2010/main" val="0"/>
            </a:ext>
          </a:extLst>
        </a:blip>
        <a:srcRect/>
        <a:stretch>
          <a:fillRect/>
        </a:stretch>
      </xdr:blipFill>
      <xdr:spPr>
        <a:xfrm>
          <a:off x="9893300" y="16462375"/>
          <a:ext cx="412115" cy="431800"/>
        </a:xfrm>
        <a:prstGeom prst="rect">
          <a:avLst/>
        </a:prstGeom>
        <a:noFill/>
        <a:ln>
          <a:noFill/>
        </a:ln>
      </xdr:spPr>
    </xdr:pic>
    <xdr:clientData/>
  </xdr:twoCellAnchor>
  <xdr:twoCellAnchor editAs="oneCell">
    <xdr:from>
      <xdr:col>8</xdr:col>
      <xdr:colOff>200025</xdr:colOff>
      <xdr:row>25</xdr:row>
      <xdr:rowOff>1054735</xdr:rowOff>
    </xdr:from>
    <xdr:to>
      <xdr:col>8</xdr:col>
      <xdr:colOff>1098550</xdr:colOff>
      <xdr:row>25</xdr:row>
      <xdr:rowOff>1855788</xdr:rowOff>
    </xdr:to>
    <xdr:pic>
      <xdr:nvPicPr>
        <xdr:cNvPr id="15" name="图片 14"/>
        <xdr:cNvPicPr>
          <a:picLocks noChangeAspect="1"/>
        </xdr:cNvPicPr>
      </xdr:nvPicPr>
      <xdr:blipFill>
        <a:blip r:embed="rId5" cstate="print"/>
        <a:stretch>
          <a:fillRect/>
        </a:stretch>
      </xdr:blipFill>
      <xdr:spPr>
        <a:xfrm>
          <a:off x="9725025" y="26289000"/>
          <a:ext cx="898525" cy="800735"/>
        </a:xfrm>
        <a:prstGeom prst="rect">
          <a:avLst/>
        </a:prstGeom>
      </xdr:spPr>
    </xdr:pic>
    <xdr:clientData/>
  </xdr:twoCellAnchor>
  <xdr:twoCellAnchor editAs="oneCell">
    <xdr:from>
      <xdr:col>8</xdr:col>
      <xdr:colOff>50005</xdr:colOff>
      <xdr:row>3</xdr:row>
      <xdr:rowOff>1745456</xdr:rowOff>
    </xdr:from>
    <xdr:to>
      <xdr:col>8</xdr:col>
      <xdr:colOff>1094906</xdr:colOff>
      <xdr:row>3</xdr:row>
      <xdr:rowOff>2464594</xdr:rowOff>
    </xdr:to>
    <xdr:pic>
      <xdr:nvPicPr>
        <xdr:cNvPr id="22" name="图片 21"/>
        <xdr:cNvPicPr>
          <a:picLocks noChangeAspect="1"/>
        </xdr:cNvPicPr>
      </xdr:nvPicPr>
      <xdr:blipFill>
        <a:blip r:embed="rId6" cstate="print"/>
        <a:stretch>
          <a:fillRect/>
        </a:stretch>
      </xdr:blipFill>
      <xdr:spPr>
        <a:xfrm>
          <a:off x="9574530" y="2933700"/>
          <a:ext cx="1045210" cy="719455"/>
        </a:xfrm>
        <a:prstGeom prst="rect">
          <a:avLst/>
        </a:prstGeom>
      </xdr:spPr>
    </xdr:pic>
    <xdr:clientData/>
  </xdr:twoCellAnchor>
  <xdr:twoCellAnchor editAs="oneCell">
    <xdr:from>
      <xdr:col>8</xdr:col>
      <xdr:colOff>185420</xdr:colOff>
      <xdr:row>10</xdr:row>
      <xdr:rowOff>66675</xdr:rowOff>
    </xdr:from>
    <xdr:to>
      <xdr:col>8</xdr:col>
      <xdr:colOff>891540</xdr:colOff>
      <xdr:row>10</xdr:row>
      <xdr:rowOff>528320</xdr:rowOff>
    </xdr:to>
    <xdr:pic>
      <xdr:nvPicPr>
        <xdr:cNvPr id="17" name="图片 16"/>
        <xdr:cNvPicPr>
          <a:picLocks noChangeAspect="1"/>
        </xdr:cNvPicPr>
      </xdr:nvPicPr>
      <xdr:blipFill>
        <a:blip r:embed="rId7" cstate="print"/>
        <a:stretch>
          <a:fillRect/>
        </a:stretch>
      </xdr:blipFill>
      <xdr:spPr>
        <a:xfrm>
          <a:off x="9710420" y="13409295"/>
          <a:ext cx="706120" cy="461645"/>
        </a:xfrm>
        <a:prstGeom prst="rect">
          <a:avLst/>
        </a:prstGeom>
        <a:noFill/>
        <a:ln w="9525">
          <a:noFill/>
        </a:ln>
      </xdr:spPr>
    </xdr:pic>
    <xdr:clientData/>
  </xdr:twoCellAnchor>
  <xdr:twoCellAnchor editAs="oneCell">
    <xdr:from>
      <xdr:col>8</xdr:col>
      <xdr:colOff>230505</xdr:colOff>
      <xdr:row>14</xdr:row>
      <xdr:rowOff>748030</xdr:rowOff>
    </xdr:from>
    <xdr:to>
      <xdr:col>8</xdr:col>
      <xdr:colOff>972185</xdr:colOff>
      <xdr:row>14</xdr:row>
      <xdr:rowOff>1250315</xdr:rowOff>
    </xdr:to>
    <xdr:pic>
      <xdr:nvPicPr>
        <xdr:cNvPr id="23" name="图片 22"/>
        <xdr:cNvPicPr>
          <a:picLocks noChangeAspect="1"/>
        </xdr:cNvPicPr>
      </xdr:nvPicPr>
      <xdr:blipFill>
        <a:blip r:embed="rId8" cstate="print"/>
        <a:stretch>
          <a:fillRect/>
        </a:stretch>
      </xdr:blipFill>
      <xdr:spPr>
        <a:xfrm>
          <a:off x="9755505" y="17689195"/>
          <a:ext cx="741680" cy="502285"/>
        </a:xfrm>
        <a:prstGeom prst="rect">
          <a:avLst/>
        </a:prstGeom>
        <a:noFill/>
        <a:ln w="9525">
          <a:noFill/>
        </a:ln>
      </xdr:spPr>
    </xdr:pic>
    <xdr:clientData/>
  </xdr:twoCellAnchor>
  <xdr:twoCellAnchor editAs="oneCell">
    <xdr:from>
      <xdr:col>8</xdr:col>
      <xdr:colOff>608330</xdr:colOff>
      <xdr:row>16</xdr:row>
      <xdr:rowOff>57785</xdr:rowOff>
    </xdr:from>
    <xdr:to>
      <xdr:col>8</xdr:col>
      <xdr:colOff>781050</xdr:colOff>
      <xdr:row>16</xdr:row>
      <xdr:rowOff>511175</xdr:rowOff>
    </xdr:to>
    <xdr:pic>
      <xdr:nvPicPr>
        <xdr:cNvPr id="24" name="图片 23"/>
        <xdr:cNvPicPr>
          <a:picLocks noChangeAspect="1"/>
        </xdr:cNvPicPr>
      </xdr:nvPicPr>
      <xdr:blipFill>
        <a:blip r:embed="rId9" cstate="print"/>
        <a:stretch>
          <a:fillRect/>
        </a:stretch>
      </xdr:blipFill>
      <xdr:spPr>
        <a:xfrm>
          <a:off x="10133330" y="20226020"/>
          <a:ext cx="172720" cy="453390"/>
        </a:xfrm>
        <a:prstGeom prst="rect">
          <a:avLst/>
        </a:prstGeom>
        <a:noFill/>
        <a:ln w="9525">
          <a:noFill/>
        </a:ln>
      </xdr:spPr>
    </xdr:pic>
    <xdr:clientData/>
  </xdr:twoCellAnchor>
  <xdr:twoCellAnchor editAs="oneCell">
    <xdr:from>
      <xdr:col>8</xdr:col>
      <xdr:colOff>119380</xdr:colOff>
      <xdr:row>6</xdr:row>
      <xdr:rowOff>161925</xdr:rowOff>
    </xdr:from>
    <xdr:to>
      <xdr:col>8</xdr:col>
      <xdr:colOff>900430</xdr:colOff>
      <xdr:row>6</xdr:row>
      <xdr:rowOff>533400</xdr:rowOff>
    </xdr:to>
    <xdr:pic>
      <xdr:nvPicPr>
        <xdr:cNvPr id="8" name="图片 7"/>
        <xdr:cNvPicPr/>
      </xdr:nvPicPr>
      <xdr:blipFill>
        <a:blip r:embed="rId10" cstate="print">
          <a:extLst>
            <a:ext uri="{28A0092B-C50C-407E-A947-70E740481C1C}">
              <a14:useLocalDpi xmlns:a14="http://schemas.microsoft.com/office/drawing/2010/main" val="0"/>
            </a:ext>
          </a:extLst>
        </a:blip>
        <a:srcRect/>
        <a:stretch>
          <a:fillRect/>
        </a:stretch>
      </xdr:blipFill>
      <xdr:spPr>
        <a:xfrm>
          <a:off x="9644380" y="10494645"/>
          <a:ext cx="781050" cy="371475"/>
        </a:xfrm>
        <a:prstGeom prst="rect">
          <a:avLst/>
        </a:prstGeom>
        <a:noFill/>
      </xdr:spPr>
    </xdr:pic>
    <xdr:clientData/>
  </xdr:twoCellAnchor>
  <xdr:twoCellAnchor editAs="oneCell">
    <xdr:from>
      <xdr:col>8</xdr:col>
      <xdr:colOff>356870</xdr:colOff>
      <xdr:row>7</xdr:row>
      <xdr:rowOff>19050</xdr:rowOff>
    </xdr:from>
    <xdr:to>
      <xdr:col>8</xdr:col>
      <xdr:colOff>737235</xdr:colOff>
      <xdr:row>7</xdr:row>
      <xdr:rowOff>438150</xdr:rowOff>
    </xdr:to>
    <xdr:pic>
      <xdr:nvPicPr>
        <xdr:cNvPr id="9" name="图片 8"/>
        <xdr:cNvPicPr/>
      </xdr:nvPicPr>
      <xdr:blipFill>
        <a:blip r:embed="rId11" cstate="print"/>
        <a:srcRect/>
        <a:stretch>
          <a:fillRect/>
        </a:stretch>
      </xdr:blipFill>
      <xdr:spPr>
        <a:xfrm>
          <a:off x="9881870" y="11047095"/>
          <a:ext cx="380365" cy="419100"/>
        </a:xfrm>
        <a:prstGeom prst="rect">
          <a:avLst/>
        </a:prstGeom>
        <a:noFill/>
        <a:ln w="9525">
          <a:noFill/>
          <a:miter lim="800000"/>
          <a:headEnd/>
          <a:tailEnd/>
        </a:ln>
      </xdr:spPr>
    </xdr:pic>
    <xdr:clientData/>
  </xdr:twoCellAnchor>
  <xdr:twoCellAnchor editAs="oneCell">
    <xdr:from>
      <xdr:col>8</xdr:col>
      <xdr:colOff>146826</xdr:colOff>
      <xdr:row>4</xdr:row>
      <xdr:rowOff>1619251</xdr:rowOff>
    </xdr:from>
    <xdr:to>
      <xdr:col>8</xdr:col>
      <xdr:colOff>901384</xdr:colOff>
      <xdr:row>4</xdr:row>
      <xdr:rowOff>2546033</xdr:rowOff>
    </xdr:to>
    <xdr:pic>
      <xdr:nvPicPr>
        <xdr:cNvPr id="13" name="图片 12"/>
        <xdr:cNvPicPr>
          <a:picLocks noChangeAspect="1"/>
        </xdr:cNvPicPr>
      </xdr:nvPicPr>
      <xdr:blipFill>
        <a:blip r:embed="rId12" cstate="print"/>
        <a:stretch>
          <a:fillRect/>
        </a:stretch>
      </xdr:blipFill>
      <xdr:spPr>
        <a:xfrm>
          <a:off x="9671685" y="6903720"/>
          <a:ext cx="754380" cy="926465"/>
        </a:xfrm>
        <a:prstGeom prst="rect">
          <a:avLst/>
        </a:prstGeom>
      </xdr:spPr>
    </xdr:pic>
    <xdr:clientData/>
  </xdr:twoCellAnchor>
  <xdr:twoCellAnchor editAs="oneCell">
    <xdr:from>
      <xdr:col>8</xdr:col>
      <xdr:colOff>209550</xdr:colOff>
      <xdr:row>16</xdr:row>
      <xdr:rowOff>66675</xdr:rowOff>
    </xdr:from>
    <xdr:to>
      <xdr:col>8</xdr:col>
      <xdr:colOff>1190625</xdr:colOff>
      <xdr:row>16</xdr:row>
      <xdr:rowOff>447675</xdr:rowOff>
    </xdr:to>
    <xdr:pic>
      <xdr:nvPicPr>
        <xdr:cNvPr id="25" name="图片 24"/>
        <xdr:cNvPicPr/>
      </xdr:nvPicPr>
      <xdr:blipFill>
        <a:blip r:embed="rId13" cstate="print"/>
        <a:stretch>
          <a:fillRect/>
        </a:stretch>
      </xdr:blipFill>
      <xdr:spPr>
        <a:xfrm>
          <a:off x="9734550" y="20234910"/>
          <a:ext cx="981075" cy="381000"/>
        </a:xfrm>
        <a:prstGeom prst="rect">
          <a:avLst/>
        </a:prstGeom>
      </xdr:spPr>
    </xdr:pic>
    <xdr:clientData/>
  </xdr:twoCellAnchor>
  <xdr:twoCellAnchor editAs="oneCell">
    <xdr:from>
      <xdr:col>8</xdr:col>
      <xdr:colOff>608330</xdr:colOff>
      <xdr:row>19</xdr:row>
      <xdr:rowOff>57785</xdr:rowOff>
    </xdr:from>
    <xdr:to>
      <xdr:col>8</xdr:col>
      <xdr:colOff>781050</xdr:colOff>
      <xdr:row>19</xdr:row>
      <xdr:rowOff>511175</xdr:rowOff>
    </xdr:to>
    <xdr:pic>
      <xdr:nvPicPr>
        <xdr:cNvPr id="26" name="图片 25"/>
        <xdr:cNvPicPr>
          <a:picLocks noChangeAspect="1"/>
        </xdr:cNvPicPr>
      </xdr:nvPicPr>
      <xdr:blipFill>
        <a:blip r:embed="rId9" cstate="print"/>
        <a:stretch>
          <a:fillRect/>
        </a:stretch>
      </xdr:blipFill>
      <xdr:spPr>
        <a:xfrm>
          <a:off x="10133330" y="21892895"/>
          <a:ext cx="172720" cy="453390"/>
        </a:xfrm>
        <a:prstGeom prst="rect">
          <a:avLst/>
        </a:prstGeom>
        <a:noFill/>
        <a:ln w="9525">
          <a:noFill/>
        </a:ln>
      </xdr:spPr>
    </xdr:pic>
    <xdr:clientData/>
  </xdr:twoCellAnchor>
  <xdr:twoCellAnchor editAs="oneCell">
    <xdr:from>
      <xdr:col>8</xdr:col>
      <xdr:colOff>171450</xdr:colOff>
      <xdr:row>20</xdr:row>
      <xdr:rowOff>85725</xdr:rowOff>
    </xdr:from>
    <xdr:to>
      <xdr:col>8</xdr:col>
      <xdr:colOff>1152525</xdr:colOff>
      <xdr:row>20</xdr:row>
      <xdr:rowOff>514350</xdr:rowOff>
    </xdr:to>
    <xdr:pic>
      <xdr:nvPicPr>
        <xdr:cNvPr id="29" name="图片 28"/>
        <xdr:cNvPicPr/>
      </xdr:nvPicPr>
      <xdr:blipFill>
        <a:blip r:embed="rId14" cstate="print"/>
        <a:stretch>
          <a:fillRect/>
        </a:stretch>
      </xdr:blipFill>
      <xdr:spPr>
        <a:xfrm>
          <a:off x="9696450" y="22504400"/>
          <a:ext cx="981075" cy="428625"/>
        </a:xfrm>
        <a:prstGeom prst="rect">
          <a:avLst/>
        </a:prstGeom>
      </xdr:spPr>
    </xdr:pic>
    <xdr:clientData/>
  </xdr:twoCellAnchor>
  <xdr:twoCellAnchor editAs="oneCell">
    <xdr:from>
      <xdr:col>8</xdr:col>
      <xdr:colOff>379730</xdr:colOff>
      <xdr:row>21</xdr:row>
      <xdr:rowOff>38735</xdr:rowOff>
    </xdr:from>
    <xdr:to>
      <xdr:col>8</xdr:col>
      <xdr:colOff>904875</xdr:colOff>
      <xdr:row>21</xdr:row>
      <xdr:rowOff>514350</xdr:rowOff>
    </xdr:to>
    <xdr:pic>
      <xdr:nvPicPr>
        <xdr:cNvPr id="30" name="图片 29"/>
        <xdr:cNvPicPr>
          <a:picLocks noChangeAspect="1"/>
        </xdr:cNvPicPr>
      </xdr:nvPicPr>
      <xdr:blipFill>
        <a:blip r:embed="rId15" cstate="print"/>
        <a:stretch>
          <a:fillRect/>
        </a:stretch>
      </xdr:blipFill>
      <xdr:spPr>
        <a:xfrm>
          <a:off x="9904730" y="23040975"/>
          <a:ext cx="525145" cy="475615"/>
        </a:xfrm>
        <a:prstGeom prst="rect">
          <a:avLst/>
        </a:prstGeom>
        <a:noFill/>
        <a:ln w="9525">
          <a:noFill/>
        </a:ln>
      </xdr:spPr>
    </xdr:pic>
    <xdr:clientData/>
  </xdr:twoCellAnchor>
  <xdr:twoCellAnchor editAs="oneCell">
    <xdr:from>
      <xdr:col>8</xdr:col>
      <xdr:colOff>285750</xdr:colOff>
      <xdr:row>22</xdr:row>
      <xdr:rowOff>46990</xdr:rowOff>
    </xdr:from>
    <xdr:to>
      <xdr:col>8</xdr:col>
      <xdr:colOff>1152525</xdr:colOff>
      <xdr:row>22</xdr:row>
      <xdr:rowOff>552450</xdr:rowOff>
    </xdr:to>
    <xdr:pic>
      <xdr:nvPicPr>
        <xdr:cNvPr id="31" name="图片 30" descr="无标题"/>
        <xdr:cNvPicPr/>
      </xdr:nvPicPr>
      <xdr:blipFill>
        <a:blip r:embed="rId1" cstate="print">
          <a:extLst>
            <a:ext uri="{28A0092B-C50C-407E-A947-70E740481C1C}">
              <a14:useLocalDpi xmlns:a14="http://schemas.microsoft.com/office/drawing/2010/main" val="0"/>
            </a:ext>
          </a:extLst>
        </a:blip>
        <a:srcRect/>
        <a:stretch>
          <a:fillRect/>
        </a:stretch>
      </xdr:blipFill>
      <xdr:spPr>
        <a:xfrm>
          <a:off x="9810750" y="23632795"/>
          <a:ext cx="866775" cy="505460"/>
        </a:xfrm>
        <a:prstGeom prst="rect">
          <a:avLst/>
        </a:prstGeom>
        <a:noFill/>
      </xdr:spPr>
    </xdr:pic>
    <xdr:clientData/>
  </xdr:twoCellAnchor>
  <xdr:twoCellAnchor editAs="oneCell">
    <xdr:from>
      <xdr:col>8</xdr:col>
      <xdr:colOff>57150</xdr:colOff>
      <xdr:row>26</xdr:row>
      <xdr:rowOff>1123316</xdr:rowOff>
    </xdr:from>
    <xdr:to>
      <xdr:col>8</xdr:col>
      <xdr:colOff>1179741</xdr:colOff>
      <xdr:row>26</xdr:row>
      <xdr:rowOff>1990726</xdr:rowOff>
    </xdr:to>
    <xdr:pic>
      <xdr:nvPicPr>
        <xdr:cNvPr id="34" name="图片 33"/>
        <xdr:cNvPicPr>
          <a:picLocks noChangeAspect="1"/>
        </xdr:cNvPicPr>
      </xdr:nvPicPr>
      <xdr:blipFill>
        <a:blip r:embed="rId16" cstate="print"/>
        <a:stretch>
          <a:fillRect/>
        </a:stretch>
      </xdr:blipFill>
      <xdr:spPr>
        <a:xfrm>
          <a:off x="9582150" y="29529405"/>
          <a:ext cx="1122045" cy="867410"/>
        </a:xfrm>
        <a:prstGeom prst="rect">
          <a:avLst/>
        </a:prstGeom>
      </xdr:spPr>
    </xdr:pic>
    <xdr:clientData/>
  </xdr:twoCellAnchor>
  <xdr:twoCellAnchor editAs="oneCell">
    <xdr:from>
      <xdr:col>8</xdr:col>
      <xdr:colOff>266700</xdr:colOff>
      <xdr:row>29</xdr:row>
      <xdr:rowOff>85725</xdr:rowOff>
    </xdr:from>
    <xdr:to>
      <xdr:col>8</xdr:col>
      <xdr:colOff>1057275</xdr:colOff>
      <xdr:row>29</xdr:row>
      <xdr:rowOff>485775</xdr:rowOff>
    </xdr:to>
    <xdr:pic>
      <xdr:nvPicPr>
        <xdr:cNvPr id="2" name="图片 1"/>
        <xdr:cNvPicPr/>
      </xdr:nvPicPr>
      <xdr:blipFill>
        <a:blip r:embed="rId17" cstate="print"/>
        <a:srcRect/>
        <a:stretch>
          <a:fillRect/>
        </a:stretch>
      </xdr:blipFill>
      <xdr:spPr>
        <a:xfrm>
          <a:off x="9791700" y="35540315"/>
          <a:ext cx="790575" cy="400050"/>
        </a:xfrm>
        <a:prstGeom prst="rect">
          <a:avLst/>
        </a:prstGeom>
        <a:noFill/>
        <a:ln w="9525">
          <a:noFill/>
          <a:miter lim="800000"/>
          <a:headEnd/>
          <a:tailEnd/>
        </a:ln>
      </xdr:spPr>
    </xdr:pic>
    <xdr:clientData/>
  </xdr:twoCellAnchor>
  <xdr:twoCellAnchor editAs="oneCell">
    <xdr:from>
      <xdr:col>8</xdr:col>
      <xdr:colOff>214312</xdr:colOff>
      <xdr:row>30</xdr:row>
      <xdr:rowOff>1145381</xdr:rowOff>
    </xdr:from>
    <xdr:to>
      <xdr:col>8</xdr:col>
      <xdr:colOff>1014412</xdr:colOff>
      <xdr:row>30</xdr:row>
      <xdr:rowOff>1583531</xdr:rowOff>
    </xdr:to>
    <xdr:pic>
      <xdr:nvPicPr>
        <xdr:cNvPr id="4" name="图片 3"/>
        <xdr:cNvPicPr/>
      </xdr:nvPicPr>
      <xdr:blipFill>
        <a:blip r:embed="rId18" cstate="print"/>
        <a:stretch>
          <a:fillRect/>
        </a:stretch>
      </xdr:blipFill>
      <xdr:spPr>
        <a:xfrm>
          <a:off x="9738995" y="37144960"/>
          <a:ext cx="800100" cy="438150"/>
        </a:xfrm>
        <a:prstGeom prst="rect">
          <a:avLst/>
        </a:prstGeom>
        <a:noFill/>
        <a:ln w="9525">
          <a:noFill/>
        </a:ln>
      </xdr:spPr>
    </xdr:pic>
    <xdr:clientData/>
  </xdr:twoCellAnchor>
  <xdr:twoCellAnchor editAs="oneCell">
    <xdr:from>
      <xdr:col>8</xdr:col>
      <xdr:colOff>333375</xdr:colOff>
      <xdr:row>18</xdr:row>
      <xdr:rowOff>28574</xdr:rowOff>
    </xdr:from>
    <xdr:to>
      <xdr:col>8</xdr:col>
      <xdr:colOff>885825</xdr:colOff>
      <xdr:row>18</xdr:row>
      <xdr:rowOff>533399</xdr:rowOff>
    </xdr:to>
    <xdr:pic>
      <xdr:nvPicPr>
        <xdr:cNvPr id="18" name="图片 17"/>
        <xdr:cNvPicPr/>
      </xdr:nvPicPr>
      <xdr:blipFill>
        <a:blip r:embed="rId3" cstate="print"/>
        <a:srcRect/>
        <a:stretch>
          <a:fillRect/>
        </a:stretch>
      </xdr:blipFill>
      <xdr:spPr>
        <a:xfrm>
          <a:off x="9858375" y="21262975"/>
          <a:ext cx="552450" cy="504825"/>
        </a:xfrm>
        <a:prstGeom prst="rect">
          <a:avLst/>
        </a:prstGeom>
        <a:noFill/>
        <a:ln w="9525">
          <a:noFill/>
          <a:miter lim="800000"/>
          <a:headEnd/>
          <a:tailEnd/>
        </a:ln>
      </xdr:spPr>
    </xdr:pic>
    <xdr:clientData/>
  </xdr:twoCellAnchor>
  <xdr:twoCellAnchor editAs="oneCell">
    <xdr:from>
      <xdr:col>8</xdr:col>
      <xdr:colOff>447675</xdr:colOff>
      <xdr:row>17</xdr:row>
      <xdr:rowOff>34925</xdr:rowOff>
    </xdr:from>
    <xdr:to>
      <xdr:col>8</xdr:col>
      <xdr:colOff>831215</xdr:colOff>
      <xdr:row>17</xdr:row>
      <xdr:rowOff>511175</xdr:rowOff>
    </xdr:to>
    <xdr:pic>
      <xdr:nvPicPr>
        <xdr:cNvPr id="14" name="图片 13"/>
        <xdr:cNvPicPr>
          <a:picLocks noChangeAspect="1"/>
        </xdr:cNvPicPr>
      </xdr:nvPicPr>
      <xdr:blipFill>
        <a:blip r:embed="rId19" cstate="print"/>
        <a:stretch>
          <a:fillRect/>
        </a:stretch>
      </xdr:blipFill>
      <xdr:spPr>
        <a:xfrm>
          <a:off x="9972675" y="20736560"/>
          <a:ext cx="383540" cy="476250"/>
        </a:xfrm>
        <a:prstGeom prst="rect">
          <a:avLst/>
        </a:prstGeom>
        <a:noFill/>
        <a:ln w="9525">
          <a:noFill/>
        </a:ln>
      </xdr:spPr>
    </xdr:pic>
    <xdr:clientData/>
  </xdr:twoCellAnchor>
  <xdr:twoCellAnchor editAs="oneCell">
    <xdr:from>
      <xdr:col>8</xdr:col>
      <xdr:colOff>304800</xdr:colOff>
      <xdr:row>8</xdr:row>
      <xdr:rowOff>114300</xdr:rowOff>
    </xdr:from>
    <xdr:to>
      <xdr:col>8</xdr:col>
      <xdr:colOff>1059815</xdr:colOff>
      <xdr:row>8</xdr:row>
      <xdr:rowOff>561975</xdr:rowOff>
    </xdr:to>
    <xdr:pic>
      <xdr:nvPicPr>
        <xdr:cNvPr id="19" name="图片 18"/>
        <xdr:cNvPicPr>
          <a:picLocks noChangeAspect="1"/>
        </xdr:cNvPicPr>
      </xdr:nvPicPr>
      <xdr:blipFill>
        <a:blip r:embed="rId20" cstate="print"/>
        <a:stretch>
          <a:fillRect/>
        </a:stretch>
      </xdr:blipFill>
      <xdr:spPr>
        <a:xfrm>
          <a:off x="9829800" y="11618595"/>
          <a:ext cx="755015" cy="447675"/>
        </a:xfrm>
        <a:prstGeom prst="rect">
          <a:avLst/>
        </a:prstGeom>
        <a:noFill/>
        <a:ln w="9525">
          <a:noFill/>
        </a:ln>
      </xdr:spPr>
    </xdr:pic>
    <xdr:clientData/>
  </xdr:twoCellAnchor>
  <xdr:twoCellAnchor editAs="oneCell">
    <xdr:from>
      <xdr:col>8</xdr:col>
      <xdr:colOff>154940</xdr:colOff>
      <xdr:row>28</xdr:row>
      <xdr:rowOff>1112044</xdr:rowOff>
    </xdr:from>
    <xdr:to>
      <xdr:col>8</xdr:col>
      <xdr:colOff>1200150</xdr:colOff>
      <xdr:row>28</xdr:row>
      <xdr:rowOff>1747044</xdr:rowOff>
    </xdr:to>
    <xdr:pic>
      <xdr:nvPicPr>
        <xdr:cNvPr id="20" name="图片 19"/>
        <xdr:cNvPicPr>
          <a:picLocks noChangeAspect="1"/>
        </xdr:cNvPicPr>
      </xdr:nvPicPr>
      <xdr:blipFill>
        <a:blip r:embed="rId21" cstate="print"/>
        <a:stretch>
          <a:fillRect/>
        </a:stretch>
      </xdr:blipFill>
      <xdr:spPr>
        <a:xfrm>
          <a:off x="9679940" y="33613725"/>
          <a:ext cx="1045210" cy="635000"/>
        </a:xfrm>
        <a:prstGeom prst="rect">
          <a:avLst/>
        </a:prstGeom>
        <a:noFill/>
        <a:ln w="9525">
          <a:noFill/>
        </a:ln>
      </xdr:spPr>
    </xdr:pic>
    <xdr:clientData/>
  </xdr:twoCellAnchor>
  <xdr:twoCellAnchor editAs="oneCell">
    <xdr:from>
      <xdr:col>8</xdr:col>
      <xdr:colOff>563245</xdr:colOff>
      <xdr:row>32</xdr:row>
      <xdr:rowOff>43815</xdr:rowOff>
    </xdr:from>
    <xdr:to>
      <xdr:col>8</xdr:col>
      <xdr:colOff>704850</xdr:colOff>
      <xdr:row>32</xdr:row>
      <xdr:rowOff>657225</xdr:rowOff>
    </xdr:to>
    <xdr:pic>
      <xdr:nvPicPr>
        <xdr:cNvPr id="21" name="图片 20"/>
        <xdr:cNvPicPr>
          <a:picLocks noChangeAspect="1"/>
        </xdr:cNvPicPr>
      </xdr:nvPicPr>
      <xdr:blipFill>
        <a:blip r:embed="rId22" cstate="print"/>
        <a:stretch>
          <a:fillRect/>
        </a:stretch>
      </xdr:blipFill>
      <xdr:spPr>
        <a:xfrm>
          <a:off x="10088245" y="40920670"/>
          <a:ext cx="141605" cy="613410"/>
        </a:xfrm>
        <a:prstGeom prst="rect">
          <a:avLst/>
        </a:prstGeom>
        <a:noFill/>
        <a:ln w="9525">
          <a:noFill/>
        </a:ln>
      </xdr:spPr>
    </xdr:pic>
    <xdr:clientData/>
  </xdr:twoCellAnchor>
  <xdr:twoCellAnchor editAs="oneCell">
    <xdr:from>
      <xdr:col>8</xdr:col>
      <xdr:colOff>322580</xdr:colOff>
      <xdr:row>23</xdr:row>
      <xdr:rowOff>80645</xdr:rowOff>
    </xdr:from>
    <xdr:to>
      <xdr:col>8</xdr:col>
      <xdr:colOff>965835</xdr:colOff>
      <xdr:row>23</xdr:row>
      <xdr:rowOff>742950</xdr:rowOff>
    </xdr:to>
    <xdr:pic>
      <xdr:nvPicPr>
        <xdr:cNvPr id="27" name="图片 26"/>
        <xdr:cNvPicPr>
          <a:picLocks noChangeAspect="1"/>
        </xdr:cNvPicPr>
      </xdr:nvPicPr>
      <xdr:blipFill>
        <a:blip r:embed="rId23" cstate="print"/>
        <a:stretch>
          <a:fillRect/>
        </a:stretch>
      </xdr:blipFill>
      <xdr:spPr>
        <a:xfrm>
          <a:off x="9847580" y="24250015"/>
          <a:ext cx="643255" cy="662305"/>
        </a:xfrm>
        <a:prstGeom prst="rect">
          <a:avLst/>
        </a:prstGeom>
        <a:noFill/>
        <a:ln w="9525">
          <a:noFill/>
        </a:ln>
      </xdr:spPr>
    </xdr:pic>
    <xdr:clientData/>
  </xdr:twoCellAnchor>
  <xdr:twoCellAnchor editAs="oneCell">
    <xdr:from>
      <xdr:col>8</xdr:col>
      <xdr:colOff>230981</xdr:colOff>
      <xdr:row>31</xdr:row>
      <xdr:rowOff>831056</xdr:rowOff>
    </xdr:from>
    <xdr:to>
      <xdr:col>8</xdr:col>
      <xdr:colOff>970121</xdr:colOff>
      <xdr:row>31</xdr:row>
      <xdr:rowOff>1406843</xdr:rowOff>
    </xdr:to>
    <xdr:pic>
      <xdr:nvPicPr>
        <xdr:cNvPr id="5" name="图片 4"/>
        <xdr:cNvPicPr>
          <a:picLocks noChangeAspect="1"/>
        </xdr:cNvPicPr>
      </xdr:nvPicPr>
      <xdr:blipFill>
        <a:blip r:embed="rId24" cstate="print"/>
        <a:stretch>
          <a:fillRect/>
        </a:stretch>
      </xdr:blipFill>
      <xdr:spPr>
        <a:xfrm>
          <a:off x="9755505" y="39469060"/>
          <a:ext cx="739140" cy="575945"/>
        </a:xfrm>
        <a:prstGeom prst="rect">
          <a:avLst/>
        </a:prstGeom>
        <a:noFill/>
        <a:ln w="9525">
          <a:noFill/>
        </a:ln>
      </xdr:spPr>
    </xdr:pic>
    <xdr:clientData/>
  </xdr:twoCellAnchor>
  <xdr:twoCellAnchor editAs="oneCell">
    <xdr:from>
      <xdr:col>8</xdr:col>
      <xdr:colOff>105410</xdr:colOff>
      <xdr:row>34</xdr:row>
      <xdr:rowOff>90170</xdr:rowOff>
    </xdr:from>
    <xdr:to>
      <xdr:col>8</xdr:col>
      <xdr:colOff>1647825</xdr:colOff>
      <xdr:row>38</xdr:row>
      <xdr:rowOff>137795</xdr:rowOff>
    </xdr:to>
    <xdr:pic>
      <xdr:nvPicPr>
        <xdr:cNvPr id="3" name="图片 2" descr="心理室图片（谢）1"/>
        <xdr:cNvPicPr>
          <a:picLocks noChangeAspect="1"/>
        </xdr:cNvPicPr>
      </xdr:nvPicPr>
      <xdr:blipFill>
        <a:blip r:embed="rId25"/>
        <a:stretch>
          <a:fillRect/>
        </a:stretch>
      </xdr:blipFill>
      <xdr:spPr>
        <a:xfrm>
          <a:off x="9630410" y="41946195"/>
          <a:ext cx="1542415" cy="1176655"/>
        </a:xfrm>
        <a:prstGeom prst="rect">
          <a:avLst/>
        </a:prstGeom>
      </xdr:spPr>
    </xdr:pic>
    <xdr:clientData/>
  </xdr:twoCellAnchor>
  <xdr:twoCellAnchor editAs="oneCell">
    <xdr:from>
      <xdr:col>8</xdr:col>
      <xdr:colOff>170815</xdr:colOff>
      <xdr:row>38</xdr:row>
      <xdr:rowOff>264795</xdr:rowOff>
    </xdr:from>
    <xdr:to>
      <xdr:col>8</xdr:col>
      <xdr:colOff>1581785</xdr:colOff>
      <xdr:row>41</xdr:row>
      <xdr:rowOff>225425</xdr:rowOff>
    </xdr:to>
    <xdr:pic>
      <xdr:nvPicPr>
        <xdr:cNvPr id="16" name="图片 15" descr="心理室图片（谢）2"/>
        <xdr:cNvPicPr>
          <a:picLocks noChangeAspect="1"/>
        </xdr:cNvPicPr>
      </xdr:nvPicPr>
      <xdr:blipFill>
        <a:blip r:embed="rId26"/>
        <a:stretch>
          <a:fillRect/>
        </a:stretch>
      </xdr:blipFill>
      <xdr:spPr>
        <a:xfrm>
          <a:off x="9695815" y="43249850"/>
          <a:ext cx="1410970" cy="760730"/>
        </a:xfrm>
        <a:prstGeom prst="rect">
          <a:avLst/>
        </a:prstGeom>
      </xdr:spPr>
    </xdr:pic>
    <xdr:clientData/>
  </xdr:twoCellAnchor>
  <xdr:twoCellAnchor editAs="oneCell">
    <xdr:from>
      <xdr:col>8</xdr:col>
      <xdr:colOff>152400</xdr:colOff>
      <xdr:row>42</xdr:row>
      <xdr:rowOff>17145</xdr:rowOff>
    </xdr:from>
    <xdr:to>
      <xdr:col>8</xdr:col>
      <xdr:colOff>1599565</xdr:colOff>
      <xdr:row>44</xdr:row>
      <xdr:rowOff>218440</xdr:rowOff>
    </xdr:to>
    <xdr:pic>
      <xdr:nvPicPr>
        <xdr:cNvPr id="28" name="图片 27" descr="心理室图片（谢）3"/>
        <xdr:cNvPicPr>
          <a:picLocks noChangeAspect="1"/>
        </xdr:cNvPicPr>
      </xdr:nvPicPr>
      <xdr:blipFill>
        <a:blip r:embed="rId27"/>
        <a:stretch>
          <a:fillRect/>
        </a:stretch>
      </xdr:blipFill>
      <xdr:spPr>
        <a:xfrm>
          <a:off x="9677400" y="44119165"/>
          <a:ext cx="1447165" cy="810895"/>
        </a:xfrm>
        <a:prstGeom prst="rect">
          <a:avLst/>
        </a:prstGeom>
      </xdr:spPr>
    </xdr:pic>
    <xdr:clientData/>
  </xdr:twoCellAnchor>
  <xdr:twoCellAnchor editAs="oneCell">
    <xdr:from>
      <xdr:col>8</xdr:col>
      <xdr:colOff>285750</xdr:colOff>
      <xdr:row>9</xdr:row>
      <xdr:rowOff>379730</xdr:rowOff>
    </xdr:from>
    <xdr:to>
      <xdr:col>8</xdr:col>
      <xdr:colOff>1214120</xdr:colOff>
      <xdr:row>9</xdr:row>
      <xdr:rowOff>988695</xdr:rowOff>
    </xdr:to>
    <xdr:pic>
      <xdr:nvPicPr>
        <xdr:cNvPr id="32" name="图片 31"/>
        <xdr:cNvPicPr>
          <a:picLocks noChangeAspect="1"/>
        </xdr:cNvPicPr>
      </xdr:nvPicPr>
      <xdr:blipFill>
        <a:blip r:embed="rId28"/>
        <a:srcRect l="33600" t="36973" b="19781"/>
        <a:stretch>
          <a:fillRect/>
        </a:stretch>
      </xdr:blipFill>
      <xdr:spPr>
        <a:xfrm>
          <a:off x="9810750" y="12503150"/>
          <a:ext cx="928370" cy="60896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6"/>
  <sheetViews>
    <sheetView tabSelected="1" topLeftCell="A12" workbookViewId="0">
      <selection activeCell="K15" sqref="K15"/>
    </sheetView>
  </sheetViews>
  <sheetFormatPr defaultColWidth="9" defaultRowHeight="14.25"/>
  <cols>
    <col min="1" max="1" width="4.75" customWidth="1"/>
    <col min="2" max="2" width="9.125" customWidth="1"/>
    <col min="3" max="3" width="11.625" customWidth="1"/>
    <col min="4" max="4" width="67.875" style="1" customWidth="1"/>
    <col min="5" max="5" width="5.25" customWidth="1"/>
    <col min="6" max="6" width="4.75" customWidth="1"/>
    <col min="8" max="8" width="12.625" customWidth="1"/>
    <col min="9" max="9" width="22.875" customWidth="1"/>
    <col min="10" max="10" width="15.875" style="2" customWidth="1"/>
  </cols>
  <sheetData>
    <row r="1" ht="41.1" customHeight="1" spans="1:10">
      <c r="A1" s="3" t="s">
        <v>0</v>
      </c>
      <c r="B1" s="3"/>
      <c r="C1" s="3"/>
      <c r="D1" s="3"/>
      <c r="E1" s="3"/>
      <c r="F1" s="3"/>
      <c r="G1" s="3"/>
      <c r="H1" s="3"/>
      <c r="I1" s="3"/>
      <c r="J1" s="3"/>
    </row>
    <row r="2" ht="26.25" customHeight="1" spans="1:11">
      <c r="A2" s="4" t="s">
        <v>1</v>
      </c>
      <c r="B2" s="5"/>
      <c r="C2" s="5"/>
      <c r="D2" s="5"/>
      <c r="E2" s="5"/>
      <c r="F2" s="5"/>
      <c r="G2" s="5"/>
      <c r="H2" s="5"/>
      <c r="I2" s="5"/>
      <c r="J2" s="19"/>
      <c r="K2" s="2"/>
    </row>
    <row r="3" ht="26.25" customHeight="1" spans="1:10">
      <c r="A3" s="6" t="s">
        <v>2</v>
      </c>
      <c r="B3" s="6" t="s">
        <v>3</v>
      </c>
      <c r="C3" s="6" t="s">
        <v>4</v>
      </c>
      <c r="D3" s="6" t="s">
        <v>5</v>
      </c>
      <c r="E3" s="6" t="s">
        <v>6</v>
      </c>
      <c r="F3" s="6" t="s">
        <v>7</v>
      </c>
      <c r="G3" s="6" t="s">
        <v>8</v>
      </c>
      <c r="H3" s="6" t="s">
        <v>9</v>
      </c>
      <c r="I3" s="6" t="s">
        <v>10</v>
      </c>
      <c r="J3" s="6" t="s">
        <v>11</v>
      </c>
    </row>
    <row r="4" ht="322.5" customHeight="1" spans="1:10">
      <c r="A4" s="7">
        <v>1</v>
      </c>
      <c r="B4" s="7" t="s">
        <v>12</v>
      </c>
      <c r="C4" s="7"/>
      <c r="D4" s="8" t="s">
        <v>13</v>
      </c>
      <c r="E4" s="7" t="s">
        <v>14</v>
      </c>
      <c r="F4" s="7">
        <v>1</v>
      </c>
      <c r="G4" s="7"/>
      <c r="H4" s="7">
        <f>F4*G4</f>
        <v>0</v>
      </c>
      <c r="I4" s="20"/>
      <c r="J4" s="12" t="s">
        <v>15</v>
      </c>
    </row>
    <row r="5" ht="360" customHeight="1" spans="1:10">
      <c r="A5" s="7">
        <v>2</v>
      </c>
      <c r="B5" s="7" t="s">
        <v>16</v>
      </c>
      <c r="C5" s="7"/>
      <c r="D5" s="8" t="s">
        <v>17</v>
      </c>
      <c r="E5" s="7" t="s">
        <v>18</v>
      </c>
      <c r="F5" s="7">
        <v>1</v>
      </c>
      <c r="G5" s="7"/>
      <c r="H5" s="7">
        <f>F5*G5</f>
        <v>0</v>
      </c>
      <c r="I5" s="20"/>
      <c r="J5" s="12" t="s">
        <v>19</v>
      </c>
    </row>
    <row r="6" ht="37.5" customHeight="1" spans="1:10">
      <c r="A6" s="7">
        <v>3</v>
      </c>
      <c r="B6" s="7" t="s">
        <v>20</v>
      </c>
      <c r="C6" s="7"/>
      <c r="D6" s="8" t="s">
        <v>21</v>
      </c>
      <c r="E6" s="7" t="s">
        <v>22</v>
      </c>
      <c r="F6" s="7">
        <v>2</v>
      </c>
      <c r="G6" s="7"/>
      <c r="H6" s="7">
        <f>F6*G6</f>
        <v>0</v>
      </c>
      <c r="I6" s="20"/>
      <c r="J6" s="21"/>
    </row>
    <row r="7" ht="54.75" customHeight="1" spans="1:10">
      <c r="A7" s="7">
        <v>4</v>
      </c>
      <c r="B7" s="7" t="s">
        <v>23</v>
      </c>
      <c r="C7" s="9"/>
      <c r="D7" s="8" t="s">
        <v>24</v>
      </c>
      <c r="E7" s="7" t="s">
        <v>25</v>
      </c>
      <c r="F7" s="7">
        <v>20</v>
      </c>
      <c r="G7" s="7"/>
      <c r="H7" s="7">
        <f>F7*G7</f>
        <v>0</v>
      </c>
      <c r="I7" s="20"/>
      <c r="J7" s="21"/>
    </row>
    <row r="8" ht="37.5" customHeight="1" spans="1:10">
      <c r="A8" s="7">
        <v>5</v>
      </c>
      <c r="B8" s="7" t="s">
        <v>26</v>
      </c>
      <c r="C8" s="7"/>
      <c r="D8" s="8" t="s">
        <v>27</v>
      </c>
      <c r="E8" s="7" t="s">
        <v>28</v>
      </c>
      <c r="F8" s="7">
        <v>1</v>
      </c>
      <c r="G8" s="7"/>
      <c r="H8" s="7">
        <f t="shared" ref="H8:H15" si="0">F8*G8</f>
        <v>0</v>
      </c>
      <c r="I8" s="20"/>
      <c r="J8" s="21"/>
    </row>
    <row r="9" ht="48.75" customHeight="1" spans="1:10">
      <c r="A9" s="7">
        <v>6</v>
      </c>
      <c r="B9" s="7" t="s">
        <v>29</v>
      </c>
      <c r="C9" s="9"/>
      <c r="D9" s="8" t="s">
        <v>30</v>
      </c>
      <c r="E9" s="7" t="s">
        <v>18</v>
      </c>
      <c r="F9" s="7">
        <v>1</v>
      </c>
      <c r="G9" s="7"/>
      <c r="H9" s="7">
        <f t="shared" si="0"/>
        <v>0</v>
      </c>
      <c r="I9" s="20"/>
      <c r="J9" s="21"/>
    </row>
    <row r="10" ht="96" spans="1:10">
      <c r="A10" s="7">
        <v>7</v>
      </c>
      <c r="B10" s="7" t="s">
        <v>31</v>
      </c>
      <c r="C10" s="9"/>
      <c r="D10" s="8" t="s">
        <v>32</v>
      </c>
      <c r="E10" s="7" t="s">
        <v>18</v>
      </c>
      <c r="F10" s="7">
        <v>1</v>
      </c>
      <c r="G10" s="7"/>
      <c r="H10" s="7">
        <f t="shared" si="0"/>
        <v>0</v>
      </c>
      <c r="I10" s="20"/>
      <c r="J10" s="21"/>
    </row>
    <row r="11" ht="47.1" customHeight="1" spans="1:10">
      <c r="A11" s="7">
        <v>8</v>
      </c>
      <c r="B11" s="7" t="s">
        <v>33</v>
      </c>
      <c r="C11" s="7"/>
      <c r="D11" s="8" t="s">
        <v>34</v>
      </c>
      <c r="E11" s="7" t="s">
        <v>14</v>
      </c>
      <c r="F11" s="7">
        <v>1</v>
      </c>
      <c r="G11" s="7"/>
      <c r="H11" s="7">
        <f t="shared" si="0"/>
        <v>0</v>
      </c>
      <c r="I11" s="20"/>
      <c r="J11" s="21"/>
    </row>
    <row r="12" ht="69" customHeight="1" spans="1:10">
      <c r="A12" s="7">
        <v>9</v>
      </c>
      <c r="B12" s="7" t="s">
        <v>35</v>
      </c>
      <c r="C12" s="7"/>
      <c r="D12" s="8" t="s">
        <v>36</v>
      </c>
      <c r="E12" s="7" t="s">
        <v>14</v>
      </c>
      <c r="F12" s="7">
        <v>1</v>
      </c>
      <c r="G12" s="7"/>
      <c r="H12" s="7">
        <f t="shared" si="0"/>
        <v>0</v>
      </c>
      <c r="I12" s="20"/>
      <c r="J12" s="21"/>
    </row>
    <row r="13" ht="117" customHeight="1" spans="1:10">
      <c r="A13" s="7">
        <v>10</v>
      </c>
      <c r="B13" s="7" t="s">
        <v>37</v>
      </c>
      <c r="C13" s="7"/>
      <c r="D13" s="8" t="s">
        <v>38</v>
      </c>
      <c r="E13" s="7" t="s">
        <v>28</v>
      </c>
      <c r="F13" s="7">
        <v>1</v>
      </c>
      <c r="G13" s="7"/>
      <c r="H13" s="7">
        <f t="shared" si="0"/>
        <v>0</v>
      </c>
      <c r="I13" s="20"/>
      <c r="J13" s="21"/>
    </row>
    <row r="14" ht="50.25" customHeight="1" spans="1:10">
      <c r="A14" s="7">
        <v>11</v>
      </c>
      <c r="B14" s="7" t="s">
        <v>39</v>
      </c>
      <c r="C14" s="7"/>
      <c r="D14" s="8" t="s">
        <v>40</v>
      </c>
      <c r="E14" s="7" t="s">
        <v>28</v>
      </c>
      <c r="F14" s="7">
        <v>1</v>
      </c>
      <c r="G14" s="7"/>
      <c r="H14" s="7">
        <f t="shared" si="0"/>
        <v>0</v>
      </c>
      <c r="I14" s="20"/>
      <c r="J14" s="21"/>
    </row>
    <row r="15" ht="228" spans="1:10">
      <c r="A15" s="7">
        <v>12</v>
      </c>
      <c r="B15" s="7" t="s">
        <v>41</v>
      </c>
      <c r="C15" s="7"/>
      <c r="D15" s="8" t="s">
        <v>42</v>
      </c>
      <c r="E15" s="7" t="s">
        <v>18</v>
      </c>
      <c r="F15" s="7">
        <v>1</v>
      </c>
      <c r="G15" s="7"/>
      <c r="H15" s="7">
        <f t="shared" si="0"/>
        <v>0</v>
      </c>
      <c r="I15" s="20"/>
      <c r="J15" s="12" t="s">
        <v>43</v>
      </c>
    </row>
    <row r="16" ht="26.1" customHeight="1" spans="1:10">
      <c r="A16" s="4" t="s">
        <v>44</v>
      </c>
      <c r="B16" s="5"/>
      <c r="C16" s="5"/>
      <c r="D16" s="5"/>
      <c r="E16" s="5"/>
      <c r="F16" s="5"/>
      <c r="G16" s="5"/>
      <c r="H16" s="5"/>
      <c r="I16" s="5"/>
      <c r="J16" s="19"/>
    </row>
    <row r="17" ht="42" customHeight="1" spans="1:10">
      <c r="A17" s="7">
        <v>1</v>
      </c>
      <c r="B17" s="7" t="s">
        <v>45</v>
      </c>
      <c r="C17" s="7"/>
      <c r="D17" s="8" t="s">
        <v>46</v>
      </c>
      <c r="E17" s="7" t="s">
        <v>14</v>
      </c>
      <c r="F17" s="7">
        <v>1</v>
      </c>
      <c r="G17" s="7"/>
      <c r="H17" s="7">
        <f t="shared" ref="H17:H24" si="1">F17*G17</f>
        <v>0</v>
      </c>
      <c r="I17" s="20"/>
      <c r="J17" s="21"/>
    </row>
    <row r="18" ht="42" customHeight="1" spans="1:10">
      <c r="A18" s="7">
        <v>2</v>
      </c>
      <c r="B18" s="7" t="s">
        <v>47</v>
      </c>
      <c r="C18" s="7"/>
      <c r="D18" s="8" t="s">
        <v>48</v>
      </c>
      <c r="E18" s="7" t="s">
        <v>28</v>
      </c>
      <c r="F18" s="7">
        <v>1</v>
      </c>
      <c r="G18" s="7"/>
      <c r="H18" s="7">
        <f t="shared" si="1"/>
        <v>0</v>
      </c>
      <c r="I18" s="22"/>
      <c r="J18" s="21"/>
    </row>
    <row r="19" ht="47.25" customHeight="1" spans="1:10">
      <c r="A19" s="7">
        <v>3</v>
      </c>
      <c r="B19" s="7" t="s">
        <v>37</v>
      </c>
      <c r="C19" s="7"/>
      <c r="D19" s="8" t="s">
        <v>38</v>
      </c>
      <c r="E19" s="7" t="s">
        <v>28</v>
      </c>
      <c r="F19" s="7">
        <v>1</v>
      </c>
      <c r="G19" s="7"/>
      <c r="H19" s="7">
        <f t="shared" si="1"/>
        <v>0</v>
      </c>
      <c r="I19" s="22"/>
      <c r="J19" s="21"/>
    </row>
    <row r="20" ht="45.95" customHeight="1" spans="1:10">
      <c r="A20" s="7">
        <v>4</v>
      </c>
      <c r="B20" s="7" t="s">
        <v>49</v>
      </c>
      <c r="C20" s="7"/>
      <c r="D20" s="8" t="s">
        <v>50</v>
      </c>
      <c r="E20" s="7" t="s">
        <v>28</v>
      </c>
      <c r="F20" s="7">
        <v>1</v>
      </c>
      <c r="G20" s="7"/>
      <c r="H20" s="7">
        <f t="shared" si="1"/>
        <v>0</v>
      </c>
      <c r="I20" s="20"/>
      <c r="J20" s="21"/>
    </row>
    <row r="21" ht="45.95" customHeight="1" spans="1:10">
      <c r="A21" s="7">
        <v>5</v>
      </c>
      <c r="B21" s="7" t="s">
        <v>51</v>
      </c>
      <c r="C21" s="7"/>
      <c r="D21" s="8" t="s">
        <v>52</v>
      </c>
      <c r="E21" s="7" t="s">
        <v>28</v>
      </c>
      <c r="F21" s="7">
        <v>1</v>
      </c>
      <c r="G21" s="7"/>
      <c r="H21" s="7">
        <f t="shared" si="1"/>
        <v>0</v>
      </c>
      <c r="I21" s="20"/>
      <c r="J21" s="21"/>
    </row>
    <row r="22" ht="45.95" customHeight="1" spans="1:10">
      <c r="A22" s="7">
        <v>6</v>
      </c>
      <c r="B22" s="10" t="s">
        <v>53</v>
      </c>
      <c r="C22" s="7"/>
      <c r="D22" s="11" t="s">
        <v>54</v>
      </c>
      <c r="E22" s="7" t="s">
        <v>28</v>
      </c>
      <c r="F22" s="7">
        <v>1</v>
      </c>
      <c r="G22" s="7"/>
      <c r="H22" s="7">
        <f t="shared" si="1"/>
        <v>0</v>
      </c>
      <c r="I22" s="20"/>
      <c r="J22" s="21"/>
    </row>
    <row r="23" ht="45.95" customHeight="1" spans="1:10">
      <c r="A23" s="7">
        <v>7</v>
      </c>
      <c r="B23" s="7" t="s">
        <v>20</v>
      </c>
      <c r="C23" s="7"/>
      <c r="D23" s="12" t="s">
        <v>55</v>
      </c>
      <c r="E23" s="7" t="s">
        <v>22</v>
      </c>
      <c r="F23" s="7">
        <v>2</v>
      </c>
      <c r="G23" s="7"/>
      <c r="H23" s="7">
        <f t="shared" si="1"/>
        <v>0</v>
      </c>
      <c r="I23" s="20"/>
      <c r="J23" s="21"/>
    </row>
    <row r="24" ht="62.1" customHeight="1" spans="1:10">
      <c r="A24" s="7">
        <v>8</v>
      </c>
      <c r="B24" s="7" t="s">
        <v>56</v>
      </c>
      <c r="C24" s="7"/>
      <c r="D24" s="12" t="s">
        <v>57</v>
      </c>
      <c r="E24" s="7" t="s">
        <v>14</v>
      </c>
      <c r="F24" s="7">
        <v>1</v>
      </c>
      <c r="G24" s="7"/>
      <c r="H24" s="7">
        <f t="shared" si="1"/>
        <v>0</v>
      </c>
      <c r="I24" s="7"/>
      <c r="J24" s="21"/>
    </row>
    <row r="25" ht="21.75" customHeight="1" spans="1:10">
      <c r="A25" s="4" t="s">
        <v>58</v>
      </c>
      <c r="B25" s="5"/>
      <c r="C25" s="5"/>
      <c r="D25" s="5"/>
      <c r="E25" s="5"/>
      <c r="F25" s="5"/>
      <c r="G25" s="5"/>
      <c r="H25" s="5"/>
      <c r="I25" s="5"/>
      <c r="J25" s="19"/>
    </row>
    <row r="26" ht="249.75" customHeight="1" spans="1:10">
      <c r="A26" s="7">
        <v>1</v>
      </c>
      <c r="B26" s="7" t="s">
        <v>59</v>
      </c>
      <c r="C26" s="9"/>
      <c r="D26" s="12" t="s">
        <v>60</v>
      </c>
      <c r="E26" s="7" t="s">
        <v>14</v>
      </c>
      <c r="F26" s="7">
        <v>1</v>
      </c>
      <c r="G26" s="7"/>
      <c r="H26" s="7">
        <f>F26*G26</f>
        <v>0</v>
      </c>
      <c r="I26" s="20"/>
      <c r="J26" s="21"/>
    </row>
    <row r="27" ht="293.25" customHeight="1" spans="1:10">
      <c r="A27" s="7">
        <v>2</v>
      </c>
      <c r="B27" s="13" t="s">
        <v>61</v>
      </c>
      <c r="C27" s="7"/>
      <c r="D27" s="14" t="s">
        <v>62</v>
      </c>
      <c r="E27" s="7" t="s">
        <v>14</v>
      </c>
      <c r="F27" s="7">
        <v>2</v>
      </c>
      <c r="G27" s="7"/>
      <c r="H27" s="7">
        <f>F27*G27</f>
        <v>0</v>
      </c>
      <c r="I27" s="20"/>
      <c r="J27" s="12" t="s">
        <v>63</v>
      </c>
    </row>
    <row r="28" ht="29.25" customHeight="1" spans="1:10">
      <c r="A28" s="4" t="s">
        <v>64</v>
      </c>
      <c r="B28" s="5"/>
      <c r="C28" s="5"/>
      <c r="D28" s="5"/>
      <c r="E28" s="5"/>
      <c r="F28" s="5"/>
      <c r="G28" s="5"/>
      <c r="H28" s="5"/>
      <c r="I28" s="5"/>
      <c r="J28" s="19"/>
    </row>
    <row r="29" ht="232.5" customHeight="1" spans="1:10">
      <c r="A29" s="15">
        <v>1</v>
      </c>
      <c r="B29" s="7" t="s">
        <v>65</v>
      </c>
      <c r="C29" s="7"/>
      <c r="D29" s="12" t="s">
        <v>66</v>
      </c>
      <c r="E29" s="7" t="s">
        <v>14</v>
      </c>
      <c r="F29" s="7">
        <v>1</v>
      </c>
      <c r="G29" s="7"/>
      <c r="H29" s="7">
        <f t="shared" ref="H29:H33" si="2">F29*G29</f>
        <v>0</v>
      </c>
      <c r="I29" s="23"/>
      <c r="J29" s="12" t="s">
        <v>67</v>
      </c>
    </row>
    <row r="30" ht="42.95" customHeight="1" spans="1:10">
      <c r="A30" s="15">
        <v>2</v>
      </c>
      <c r="B30" s="7" t="s">
        <v>68</v>
      </c>
      <c r="C30" s="7"/>
      <c r="D30" s="12" t="s">
        <v>69</v>
      </c>
      <c r="E30" s="7" t="s">
        <v>14</v>
      </c>
      <c r="F30" s="7">
        <v>1</v>
      </c>
      <c r="G30" s="7"/>
      <c r="H30" s="7">
        <f t="shared" si="2"/>
        <v>0</v>
      </c>
      <c r="I30" s="23"/>
      <c r="J30" s="21"/>
    </row>
    <row r="31" ht="207.75" customHeight="1" spans="1:10">
      <c r="A31" s="15">
        <v>3</v>
      </c>
      <c r="B31" s="7" t="s">
        <v>70</v>
      </c>
      <c r="C31" s="9"/>
      <c r="D31" s="12" t="s">
        <v>71</v>
      </c>
      <c r="E31" s="7" t="s">
        <v>72</v>
      </c>
      <c r="F31" s="7">
        <v>1</v>
      </c>
      <c r="G31" s="7"/>
      <c r="H31" s="7">
        <f t="shared" si="2"/>
        <v>0</v>
      </c>
      <c r="I31" s="23"/>
      <c r="J31" s="21"/>
    </row>
    <row r="32" ht="176.25" customHeight="1" spans="1:10">
      <c r="A32" s="15">
        <v>4</v>
      </c>
      <c r="B32" s="7" t="s">
        <v>73</v>
      </c>
      <c r="C32" s="9"/>
      <c r="D32" s="12" t="s">
        <v>74</v>
      </c>
      <c r="E32" s="7" t="s">
        <v>72</v>
      </c>
      <c r="F32" s="7">
        <v>1</v>
      </c>
      <c r="G32" s="7"/>
      <c r="H32" s="7">
        <f t="shared" si="2"/>
        <v>0</v>
      </c>
      <c r="I32" s="24"/>
      <c r="J32" s="21"/>
    </row>
    <row r="33" ht="56.1" customHeight="1" spans="1:10">
      <c r="A33" s="15">
        <v>5</v>
      </c>
      <c r="B33" s="7" t="s">
        <v>75</v>
      </c>
      <c r="C33" s="7"/>
      <c r="D33" s="12" t="s">
        <v>76</v>
      </c>
      <c r="E33" s="7" t="s">
        <v>18</v>
      </c>
      <c r="F33" s="7">
        <v>1</v>
      </c>
      <c r="G33" s="7"/>
      <c r="H33" s="7">
        <f t="shared" si="2"/>
        <v>0</v>
      </c>
      <c r="I33" s="7"/>
      <c r="J33" s="21"/>
    </row>
    <row r="34" ht="21" customHeight="1" spans="1:10">
      <c r="A34" s="4" t="s">
        <v>77</v>
      </c>
      <c r="B34" s="5"/>
      <c r="C34" s="5"/>
      <c r="D34" s="5"/>
      <c r="E34" s="5"/>
      <c r="F34" s="5"/>
      <c r="G34" s="5"/>
      <c r="H34" s="5"/>
      <c r="I34" s="5"/>
      <c r="J34" s="19"/>
    </row>
    <row r="35" ht="21" customHeight="1" spans="1:10">
      <c r="A35" s="7">
        <v>1</v>
      </c>
      <c r="B35" s="7" t="s">
        <v>78</v>
      </c>
      <c r="C35" s="7"/>
      <c r="D35" s="12" t="s">
        <v>79</v>
      </c>
      <c r="E35" s="7" t="s">
        <v>80</v>
      </c>
      <c r="F35" s="7">
        <v>1</v>
      </c>
      <c r="G35" s="16"/>
      <c r="H35" s="7">
        <f>F35*G35</f>
        <v>0</v>
      </c>
      <c r="I35" s="25"/>
      <c r="J35" s="21"/>
    </row>
    <row r="36" ht="21.95" customHeight="1" spans="1:10">
      <c r="A36" s="7">
        <v>2</v>
      </c>
      <c r="B36" s="7" t="s">
        <v>81</v>
      </c>
      <c r="C36" s="7"/>
      <c r="D36" s="12" t="s">
        <v>82</v>
      </c>
      <c r="E36" s="7" t="s">
        <v>83</v>
      </c>
      <c r="F36" s="7">
        <v>69</v>
      </c>
      <c r="G36" s="7"/>
      <c r="H36" s="7">
        <f>F36*G36</f>
        <v>0</v>
      </c>
      <c r="I36" s="26"/>
      <c r="J36" s="21"/>
    </row>
    <row r="37" ht="21.95" customHeight="1" spans="1:10">
      <c r="A37" s="7">
        <v>3</v>
      </c>
      <c r="B37" s="7" t="s">
        <v>84</v>
      </c>
      <c r="C37" s="7"/>
      <c r="D37" s="12" t="s">
        <v>85</v>
      </c>
      <c r="E37" s="7" t="s">
        <v>83</v>
      </c>
      <c r="F37" s="7">
        <v>69</v>
      </c>
      <c r="G37" s="7"/>
      <c r="H37" s="7">
        <f>F37*G37</f>
        <v>0</v>
      </c>
      <c r="I37" s="26"/>
      <c r="J37" s="21"/>
    </row>
    <row r="38" ht="24" spans="1:10">
      <c r="A38" s="7">
        <v>4</v>
      </c>
      <c r="B38" s="7" t="s">
        <v>86</v>
      </c>
      <c r="C38" s="7"/>
      <c r="D38" s="12" t="s">
        <v>87</v>
      </c>
      <c r="E38" s="7" t="s">
        <v>83</v>
      </c>
      <c r="F38" s="7">
        <v>178</v>
      </c>
      <c r="G38" s="7"/>
      <c r="H38" s="7">
        <f t="shared" ref="H38:H41" si="3">F38*G38</f>
        <v>0</v>
      </c>
      <c r="I38" s="26"/>
      <c r="J38" s="21"/>
    </row>
    <row r="39" ht="21" customHeight="1" spans="1:10">
      <c r="A39" s="7">
        <v>5</v>
      </c>
      <c r="B39" s="7" t="s">
        <v>88</v>
      </c>
      <c r="C39" s="7"/>
      <c r="D39" s="12" t="s">
        <v>89</v>
      </c>
      <c r="E39" s="7" t="s">
        <v>90</v>
      </c>
      <c r="F39" s="7">
        <v>1</v>
      </c>
      <c r="G39" s="7"/>
      <c r="H39" s="7">
        <f t="shared" si="3"/>
        <v>0</v>
      </c>
      <c r="I39" s="26"/>
      <c r="J39" s="21"/>
    </row>
    <row r="40" ht="21" customHeight="1" spans="1:10">
      <c r="A40" s="7">
        <v>6</v>
      </c>
      <c r="B40" s="7" t="s">
        <v>91</v>
      </c>
      <c r="C40" s="7"/>
      <c r="D40" s="12" t="s">
        <v>92</v>
      </c>
      <c r="E40" s="7" t="s">
        <v>14</v>
      </c>
      <c r="F40" s="7">
        <v>2</v>
      </c>
      <c r="G40" s="7"/>
      <c r="H40" s="7">
        <f t="shared" si="3"/>
        <v>0</v>
      </c>
      <c r="I40" s="26"/>
      <c r="J40" s="21"/>
    </row>
    <row r="41" ht="21" customHeight="1" spans="1:10">
      <c r="A41" s="7">
        <v>7</v>
      </c>
      <c r="B41" s="7" t="s">
        <v>93</v>
      </c>
      <c r="C41" s="7"/>
      <c r="D41" s="12" t="s">
        <v>94</v>
      </c>
      <c r="E41" s="7" t="s">
        <v>90</v>
      </c>
      <c r="F41" s="7">
        <v>1</v>
      </c>
      <c r="G41" s="7"/>
      <c r="H41" s="7">
        <f t="shared" si="3"/>
        <v>0</v>
      </c>
      <c r="I41" s="26"/>
      <c r="J41" s="21"/>
    </row>
    <row r="42" ht="24.95" customHeight="1" spans="1:10">
      <c r="A42" s="7">
        <v>8</v>
      </c>
      <c r="B42" s="7" t="s">
        <v>95</v>
      </c>
      <c r="C42" s="7"/>
      <c r="D42" s="12" t="s">
        <v>96</v>
      </c>
      <c r="E42" s="7" t="s">
        <v>90</v>
      </c>
      <c r="F42" s="7">
        <v>1</v>
      </c>
      <c r="G42" s="7"/>
      <c r="H42" s="7">
        <f t="shared" ref="H42:H45" si="4">F42*G42</f>
        <v>0</v>
      </c>
      <c r="I42" s="26"/>
      <c r="J42" s="21"/>
    </row>
    <row r="43" ht="24" spans="1:10">
      <c r="A43" s="7">
        <v>9</v>
      </c>
      <c r="B43" s="7" t="s">
        <v>97</v>
      </c>
      <c r="C43" s="7"/>
      <c r="D43" s="12" t="s">
        <v>98</v>
      </c>
      <c r="E43" s="7" t="s">
        <v>90</v>
      </c>
      <c r="F43" s="7">
        <v>1</v>
      </c>
      <c r="G43" s="16"/>
      <c r="H43" s="7">
        <f t="shared" si="4"/>
        <v>0</v>
      </c>
      <c r="I43" s="26"/>
      <c r="J43" s="21"/>
    </row>
    <row r="44" ht="24" customHeight="1" spans="1:10">
      <c r="A44" s="7">
        <v>10</v>
      </c>
      <c r="B44" s="7" t="s">
        <v>99</v>
      </c>
      <c r="C44" s="7"/>
      <c r="D44" s="12" t="s">
        <v>100</v>
      </c>
      <c r="E44" s="7" t="s">
        <v>28</v>
      </c>
      <c r="F44" s="7">
        <v>1</v>
      </c>
      <c r="G44" s="16"/>
      <c r="H44" s="7">
        <f t="shared" si="4"/>
        <v>0</v>
      </c>
      <c r="I44" s="26"/>
      <c r="J44" s="21"/>
    </row>
    <row r="45" ht="24" spans="1:10">
      <c r="A45" s="7">
        <v>11</v>
      </c>
      <c r="B45" s="7" t="s">
        <v>101</v>
      </c>
      <c r="C45" s="7"/>
      <c r="D45" s="12" t="s">
        <v>102</v>
      </c>
      <c r="E45" s="7" t="s">
        <v>28</v>
      </c>
      <c r="F45" s="7">
        <v>1</v>
      </c>
      <c r="G45" s="16"/>
      <c r="H45" s="7">
        <f t="shared" si="4"/>
        <v>0</v>
      </c>
      <c r="I45" s="27"/>
      <c r="J45" s="21"/>
    </row>
    <row r="46" ht="33.95" customHeight="1" spans="1:10">
      <c r="A46" s="7">
        <v>12</v>
      </c>
      <c r="B46" s="17" t="s">
        <v>103</v>
      </c>
      <c r="C46" s="17"/>
      <c r="D46" s="17"/>
      <c r="E46" s="17"/>
      <c r="F46" s="17"/>
      <c r="G46" s="17"/>
      <c r="H46" s="18">
        <f>SUM(H4:H45)</f>
        <v>0</v>
      </c>
      <c r="I46" s="17"/>
      <c r="J46" s="21"/>
    </row>
  </sheetData>
  <mergeCells count="8">
    <mergeCell ref="A1:J1"/>
    <mergeCell ref="A2:J2"/>
    <mergeCell ref="A16:J16"/>
    <mergeCell ref="A25:J25"/>
    <mergeCell ref="A28:J28"/>
    <mergeCell ref="A34:J34"/>
    <mergeCell ref="B46:D46"/>
    <mergeCell ref="I35:I45"/>
  </mergeCells>
  <pageMargins left="0.7" right="0.7" top="0.75" bottom="0.75" header="0.3" footer="0.3"/>
  <pageSetup paperSize="9" orientation="landscape"/>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心理咨询室</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一骑绝尘</cp:lastModifiedBy>
  <dcterms:created xsi:type="dcterms:W3CDTF">2008-09-11T17:22:00Z</dcterms:created>
  <dcterms:modified xsi:type="dcterms:W3CDTF">2024-04-22T08:48:52Z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A292DA596F6245AEB21395EB137B7361_13</vt:lpwstr>
  </property>
  <property fmtid="{D5CDD505-2E9C-101B-9397-08002B2CF9AE}" pid="3" name="KSOProductBuildVer">
    <vt:lpwstr>2052-12.1.0.16417</vt:lpwstr>
  </property>
</Properties>
</file>