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识别结果" sheetId="1" r:id="rId1"/>
  </sheets>
  <calcPr calcId="144525"/>
</workbook>
</file>

<file path=xl/sharedStrings.xml><?xml version="1.0" encoding="utf-8"?>
<sst xmlns="http://schemas.openxmlformats.org/spreadsheetml/2006/main" count="61" uniqueCount="48">
  <si>
    <t>被服用品清单</t>
  </si>
  <si>
    <t>产品名称</t>
  </si>
  <si>
    <t>规格</t>
  </si>
  <si>
    <t>单位</t>
  </si>
  <si>
    <t>用料</t>
  </si>
  <si>
    <t>参考单价(元)</t>
  </si>
  <si>
    <t>参考数量</t>
  </si>
  <si>
    <t>金额</t>
  </si>
  <si>
    <t>医生服</t>
  </si>
  <si>
    <t>长袖长褂(冬)</t>
  </si>
  <si>
    <t>件</t>
  </si>
  <si>
    <t>白色 医疗专用涤棉面料，65涤/35棉，纱织42/2*21 密度 138*71
耐酸耐氯漂 
不起球不起毛</t>
  </si>
  <si>
    <t>短袖长褂(夏)</t>
  </si>
  <si>
    <t>白色 医疗专用涤棉面料，65涤/35棉，纱织42/2*21 密度 104*61
耐酸耐氯漂 
不起球不起毛</t>
  </si>
  <si>
    <t>护士帽</t>
  </si>
  <si>
    <t>白色</t>
  </si>
  <si>
    <t>顶</t>
  </si>
  <si>
    <t>急救服</t>
  </si>
  <si>
    <t>冬装</t>
  </si>
  <si>
    <t>套</t>
  </si>
  <si>
    <t>绿色 医疗专用涤棉面料，65涤/35棉，纱织42/2*21 密度 138*71
耐酸耐氯漂 
不起球不起毛</t>
  </si>
  <si>
    <t>夏装</t>
  </si>
  <si>
    <t>绿色 医疗专用涤棉面料，65涤/35棉，纱织42/2*21 密度 104*61
耐酸耐氯漂 
不起球不起毛</t>
  </si>
  <si>
    <t>病号服</t>
  </si>
  <si>
    <t>白绿条纹 医疗专用涤棉面料，65涤/35棉，纱织21*21 密度 100*52
耐酸耐氯漂 
不起球不起毛</t>
  </si>
  <si>
    <t>工勤服</t>
  </si>
  <si>
    <t>65涤/35棉，纱织21*21 密度 100*60
耐酸耐氯漂 
不起球不起毛</t>
  </si>
  <si>
    <t>床单</t>
  </si>
  <si>
    <t>白色
210cm*260cm</t>
  </si>
  <si>
    <t>条</t>
  </si>
  <si>
    <t>全棉加密3厘米贡缎缎条、
40*40纱织、密度140*110、每平方克重145g。</t>
  </si>
  <si>
    <t>被套</t>
  </si>
  <si>
    <t>白色
160cm*230cm</t>
  </si>
  <si>
    <t>枕套</t>
  </si>
  <si>
    <t>白色74cm*50cm</t>
  </si>
  <si>
    <t>三件套</t>
  </si>
  <si>
    <t>蓝色
床单150cm*255cm
被套
150cm*210cm
枕套
74cm*50cm</t>
  </si>
  <si>
    <t>被子</t>
  </si>
  <si>
    <t xml:space="preserve">
150*200
2.5公斤
</t>
  </si>
  <si>
    <t>床</t>
  </si>
  <si>
    <t>包布100%全棉白色纱布，填充物当年头茬手采棉。采用超柔软立体棉芯工艺，整张电脑绗缝固定。</t>
  </si>
  <si>
    <t>褥子</t>
  </si>
  <si>
    <t xml:space="preserve">95*200
2.3公斤
</t>
  </si>
  <si>
    <t>包布全棉本色平布，填充物当年头茬手采棉。采用超柔软立体棉芯工艺，整张电脑绗缝固定。</t>
  </si>
  <si>
    <t>褥套</t>
  </si>
  <si>
    <t>带松紧</t>
  </si>
  <si>
    <t>含棉80%，含涤20%耐磨平纹面料。</t>
  </si>
  <si>
    <t>商务要求：
1、报价包含运费，免费送货上门。
2、自公告公布之日起3个工作日，提供样品，经过高温、消毒剂洗涤后，进行综合评比，参数表中尺寸为缩水后尺寸。
  综合评比比例按照价格、质量、售后占比20%、60%、20%进行评比。
3、2024年度，根据实际使用情况。
4、根据需求，3个工作日内将产品送到指定位置。如遇到不可抗力因素或其他原因无法准时送达，交易取消。
5、按实际使用数量据实结算,每批产品结款周期三个月，出现质量问题，免费更换。
6、恶意竞价，取消合作。
7、商品必须与参数要求一致，否则取消交易。
8、因物流周期原因，优先考虑新疆本地商家。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</si>
</sst>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SimSun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54610</xdr:colOff>
      <xdr:row>23</xdr:row>
      <xdr:rowOff>60960</xdr:rowOff>
    </xdr:from>
    <xdr:to>
      <xdr:col>5</xdr:col>
      <xdr:colOff>545465</xdr:colOff>
      <xdr:row>58</xdr:row>
      <xdr:rowOff>159385</xdr:rowOff>
    </xdr:to>
    <xdr:pic>
      <xdr:nvPicPr>
        <xdr:cNvPr id="3" name="图片 2" descr="微信图片_202206231847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610" y="13477240"/>
          <a:ext cx="5274310" cy="7032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G16" sqref="A1:G16"/>
    </sheetView>
  </sheetViews>
  <sheetFormatPr defaultColWidth="9" defaultRowHeight="15.6" outlineLevelCol="6"/>
  <cols>
    <col min="1" max="1" width="12.5555555555556" style="1" customWidth="1"/>
    <col min="2" max="2" width="14.5" customWidth="1"/>
    <col min="3" max="3" width="6.5" customWidth="1"/>
    <col min="4" max="4" width="26.4444444444444" customWidth="1"/>
    <col min="5" max="5" width="9.75" customWidth="1"/>
    <col min="6" max="7" width="9" style="2"/>
  </cols>
  <sheetData>
    <row r="1" ht="22" customHeight="1" spans="1:7">
      <c r="A1" s="3" t="s">
        <v>0</v>
      </c>
      <c r="B1" s="4"/>
      <c r="C1" s="4"/>
      <c r="D1" s="4"/>
      <c r="E1" s="4"/>
      <c r="F1" s="5"/>
      <c r="G1" s="4"/>
    </row>
    <row r="2" ht="28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</row>
    <row r="3" ht="58" customHeight="1" spans="1:7">
      <c r="A3" s="6" t="s">
        <v>8</v>
      </c>
      <c r="B3" s="7" t="s">
        <v>9</v>
      </c>
      <c r="C3" s="6" t="s">
        <v>10</v>
      </c>
      <c r="D3" s="6" t="s">
        <v>11</v>
      </c>
      <c r="E3" s="6">
        <v>60</v>
      </c>
      <c r="F3" s="8">
        <v>200</v>
      </c>
      <c r="G3" s="8">
        <f t="shared" ref="G3:G9" si="0">E3*F3</f>
        <v>12000</v>
      </c>
    </row>
    <row r="4" ht="52" customHeight="1" spans="1:7">
      <c r="A4" s="6"/>
      <c r="B4" s="7" t="s">
        <v>12</v>
      </c>
      <c r="C4" s="6" t="s">
        <v>10</v>
      </c>
      <c r="D4" s="6" t="s">
        <v>13</v>
      </c>
      <c r="E4" s="6">
        <v>50</v>
      </c>
      <c r="F4" s="8">
        <v>200</v>
      </c>
      <c r="G4" s="8">
        <f t="shared" si="0"/>
        <v>10000</v>
      </c>
    </row>
    <row r="5" ht="55" customHeight="1" spans="1:7">
      <c r="A5" s="6" t="s">
        <v>14</v>
      </c>
      <c r="B5" s="7" t="s">
        <v>15</v>
      </c>
      <c r="C5" s="6" t="s">
        <v>16</v>
      </c>
      <c r="D5" s="6" t="s">
        <v>11</v>
      </c>
      <c r="E5" s="6">
        <v>9</v>
      </c>
      <c r="F5" s="8">
        <v>200</v>
      </c>
      <c r="G5" s="8">
        <f t="shared" si="0"/>
        <v>1800</v>
      </c>
    </row>
    <row r="6" ht="51" customHeight="1" spans="1:7">
      <c r="A6" s="6" t="s">
        <v>17</v>
      </c>
      <c r="B6" s="7" t="s">
        <v>18</v>
      </c>
      <c r="C6" s="6" t="s">
        <v>19</v>
      </c>
      <c r="D6" s="6" t="s">
        <v>20</v>
      </c>
      <c r="E6" s="6">
        <v>100</v>
      </c>
      <c r="F6" s="8">
        <v>50</v>
      </c>
      <c r="G6" s="8">
        <f t="shared" si="0"/>
        <v>5000</v>
      </c>
    </row>
    <row r="7" ht="65" customHeight="1" spans="1:7">
      <c r="A7" s="6"/>
      <c r="B7" s="7" t="s">
        <v>21</v>
      </c>
      <c r="C7" s="6" t="s">
        <v>19</v>
      </c>
      <c r="D7" s="6" t="s">
        <v>22</v>
      </c>
      <c r="E7" s="6">
        <v>90</v>
      </c>
      <c r="F7" s="8">
        <v>50</v>
      </c>
      <c r="G7" s="8">
        <f t="shared" si="0"/>
        <v>4500</v>
      </c>
    </row>
    <row r="8" ht="57" customHeight="1" spans="1:7">
      <c r="A8" s="6" t="s">
        <v>23</v>
      </c>
      <c r="B8" s="7"/>
      <c r="C8" s="6" t="s">
        <v>19</v>
      </c>
      <c r="D8" s="6" t="s">
        <v>24</v>
      </c>
      <c r="E8" s="6">
        <v>52</v>
      </c>
      <c r="F8" s="8">
        <v>300</v>
      </c>
      <c r="G8" s="8">
        <f t="shared" si="0"/>
        <v>15600</v>
      </c>
    </row>
    <row r="9" ht="64" customHeight="1" spans="1:7">
      <c r="A9" s="6" t="s">
        <v>25</v>
      </c>
      <c r="B9" s="7"/>
      <c r="C9" s="6" t="s">
        <v>19</v>
      </c>
      <c r="D9" s="6" t="s">
        <v>26</v>
      </c>
      <c r="E9" s="6">
        <v>82</v>
      </c>
      <c r="F9" s="8">
        <v>100</v>
      </c>
      <c r="G9" s="8">
        <f t="shared" si="0"/>
        <v>8200</v>
      </c>
    </row>
    <row r="10" ht="58" customHeight="1" spans="1:7">
      <c r="A10" s="9" t="s">
        <v>27</v>
      </c>
      <c r="B10" s="7" t="s">
        <v>28</v>
      </c>
      <c r="C10" s="6" t="s">
        <v>29</v>
      </c>
      <c r="D10" s="6" t="s">
        <v>30</v>
      </c>
      <c r="E10" s="6">
        <v>52</v>
      </c>
      <c r="F10" s="8">
        <v>2500</v>
      </c>
      <c r="G10" s="8">
        <f t="shared" ref="G10:G18" si="1">E10*F10</f>
        <v>130000</v>
      </c>
    </row>
    <row r="11" ht="47" customHeight="1" spans="1:7">
      <c r="A11" s="6" t="s">
        <v>31</v>
      </c>
      <c r="B11" s="7" t="s">
        <v>32</v>
      </c>
      <c r="C11" s="6" t="s">
        <v>29</v>
      </c>
      <c r="D11" s="6" t="s">
        <v>30</v>
      </c>
      <c r="E11" s="6">
        <v>70</v>
      </c>
      <c r="F11" s="8">
        <v>2000</v>
      </c>
      <c r="G11" s="8">
        <f t="shared" si="1"/>
        <v>140000</v>
      </c>
    </row>
    <row r="12" ht="41" customHeight="1" spans="1:7">
      <c r="A12" s="6" t="s">
        <v>33</v>
      </c>
      <c r="B12" s="7" t="s">
        <v>34</v>
      </c>
      <c r="C12" s="6" t="s">
        <v>29</v>
      </c>
      <c r="D12" s="6" t="s">
        <v>30</v>
      </c>
      <c r="E12" s="6">
        <v>9</v>
      </c>
      <c r="F12" s="8">
        <v>1000</v>
      </c>
      <c r="G12" s="8">
        <f t="shared" si="1"/>
        <v>9000</v>
      </c>
    </row>
    <row r="13" ht="57" customHeight="1" spans="1:7">
      <c r="A13" s="6" t="s">
        <v>35</v>
      </c>
      <c r="B13" s="7" t="s">
        <v>36</v>
      </c>
      <c r="C13" s="6" t="s">
        <v>19</v>
      </c>
      <c r="D13" s="6" t="s">
        <v>30</v>
      </c>
      <c r="E13" s="6">
        <v>120</v>
      </c>
      <c r="F13" s="8">
        <v>100</v>
      </c>
      <c r="G13" s="8">
        <f t="shared" si="1"/>
        <v>12000</v>
      </c>
    </row>
    <row r="14" ht="50" customHeight="1" spans="1:7">
      <c r="A14" s="6" t="s">
        <v>37</v>
      </c>
      <c r="B14" s="7" t="s">
        <v>38</v>
      </c>
      <c r="C14" s="6" t="s">
        <v>39</v>
      </c>
      <c r="D14" s="6" t="s">
        <v>40</v>
      </c>
      <c r="E14" s="6">
        <v>90</v>
      </c>
      <c r="F14" s="8">
        <v>260</v>
      </c>
      <c r="G14" s="8">
        <f t="shared" si="1"/>
        <v>23400</v>
      </c>
    </row>
    <row r="15" ht="43" customHeight="1" spans="1:7">
      <c r="A15" s="6" t="s">
        <v>41</v>
      </c>
      <c r="B15" s="7" t="s">
        <v>42</v>
      </c>
      <c r="C15" s="6" t="s">
        <v>39</v>
      </c>
      <c r="D15" s="6" t="s">
        <v>43</v>
      </c>
      <c r="E15" s="6">
        <v>80</v>
      </c>
      <c r="F15" s="8">
        <v>240</v>
      </c>
      <c r="G15" s="8">
        <f t="shared" si="1"/>
        <v>19200</v>
      </c>
    </row>
    <row r="16" ht="24" customHeight="1" spans="1:7">
      <c r="A16" s="6" t="s">
        <v>44</v>
      </c>
      <c r="B16" s="7" t="s">
        <v>45</v>
      </c>
      <c r="C16" s="6" t="s">
        <v>39</v>
      </c>
      <c r="D16" s="6" t="s">
        <v>46</v>
      </c>
      <c r="E16" s="6">
        <v>40</v>
      </c>
      <c r="F16" s="8">
        <v>240</v>
      </c>
      <c r="G16" s="8">
        <f t="shared" si="1"/>
        <v>9600</v>
      </c>
    </row>
    <row r="17" spans="7:7">
      <c r="G17" s="2">
        <f>SUM(G3:G16)</f>
        <v>400300</v>
      </c>
    </row>
    <row r="18" ht="132" customHeight="1" spans="1:7">
      <c r="A18" s="10" t="s">
        <v>47</v>
      </c>
      <c r="B18" s="10"/>
      <c r="C18" s="10"/>
      <c r="D18" s="10"/>
      <c r="E18" s="10"/>
      <c r="F18" s="10"/>
      <c r="G18" s="10"/>
    </row>
    <row r="19" ht="14.4" spans="1:7">
      <c r="A19" s="10"/>
      <c r="B19" s="10"/>
      <c r="C19" s="10"/>
      <c r="D19" s="10"/>
      <c r="E19" s="10"/>
      <c r="F19" s="10"/>
      <c r="G19" s="10"/>
    </row>
    <row r="20" ht="14.4" spans="1:7">
      <c r="A20" s="10"/>
      <c r="B20" s="10"/>
      <c r="C20" s="10"/>
      <c r="D20" s="10"/>
      <c r="E20" s="10"/>
      <c r="F20" s="10"/>
      <c r="G20" s="10"/>
    </row>
    <row r="21" ht="14.4" spans="1:7">
      <c r="A21" s="10"/>
      <c r="B21" s="10"/>
      <c r="C21" s="10"/>
      <c r="D21" s="10"/>
      <c r="E21" s="10"/>
      <c r="F21" s="10"/>
      <c r="G21" s="10"/>
    </row>
    <row r="22" ht="78" customHeight="1" spans="1:7">
      <c r="A22" s="10"/>
      <c r="B22" s="10"/>
      <c r="C22" s="10"/>
      <c r="D22" s="10"/>
      <c r="E22" s="10"/>
      <c r="F22" s="10"/>
      <c r="G22" s="10"/>
    </row>
  </sheetData>
  <mergeCells count="4">
    <mergeCell ref="A1:G1"/>
    <mergeCell ref="A3:A4"/>
    <mergeCell ref="A6:A7"/>
    <mergeCell ref="A18:G22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识别结果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岳修英</cp:lastModifiedBy>
  <dcterms:created xsi:type="dcterms:W3CDTF">2021-06-04T09:10:00Z</dcterms:created>
  <dcterms:modified xsi:type="dcterms:W3CDTF">2024-01-26T05:28:27Z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AF507B02A25141EF8A129A7BFAD10F72</vt:lpwstr>
  </property>
</Properties>
</file>