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thumbnail" Target="docProps/thumbnail.wmf"/><Relationship Id="rId4" Type="http://schemas.openxmlformats.org/package/2006/relationships/metadata/core-properties" Target="docProps/core.xml"/><Relationship Id="rId3" Type="http://schemas.openxmlformats.org/officeDocument/2006/relationships/extended-properties" Target="docProps/app.xml"/><Relationship Id="rId5"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6880"/>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<sst xmlns="http://schemas.openxmlformats.org/spreadsheetml/2006/main" count="165" uniqueCount="111">
  <si>
    <t>设备参数</t>
  </si>
  <si>
    <t>序号</t>
  </si>
  <si>
    <t>产品</t>
  </si>
  <si>
    <t>规格</t>
  </si>
  <si>
    <t>建议品牌</t>
  </si>
  <si>
    <t>型号</t>
  </si>
  <si>
    <t>数量</t>
  </si>
  <si>
    <t>单价</t>
  </si>
  <si>
    <t>总价</t>
  </si>
  <si>
    <t>参数</t>
  </si>
  <si>
    <t>参数偏离表</t>
  </si>
  <si>
    <t>备注</t>
  </si>
  <si>
    <t>床</t>
  </si>
  <si>
    <t>2000*1500*200</t>
  </si>
  <si>
    <t>1.基材：采用优质牌中纤板，甲醛释放量≤0.5mg/L；须提供有效期内中纤板甲醛释放量≤0.5mg
2.木皮：实木封边，优质0.6mm胡桃木、该木皮的纹路清晰、结构均匀、色泽美观、色差小；
3.油漆采用品牌环保型聚酯漆，“五底三面”油漆工艺，漆膜硬度大于H级，耐磨性强，表面光洁。木纹纹理清晰，无发白、流挂及明显划伤，色泽均匀；
4.五金件：采用优质品牌五金配件。
颜色：可选。</t>
  </si>
  <si>
    <t>宿舍</t>
  </si>
  <si>
    <t>床垫</t>
  </si>
  <si>
    <t>1.基材：采用优质海绵和弹簧，海绵透气性良好，弹簧有效圈数在4.5圈以上；
2.软硬度：软硬适中的软硬度3≤S≤6 ；
3.贴合度：床垫的贴合度为40%＜T≤60%及以上
4.颜色：乳白色。</t>
  </si>
  <si>
    <t>写字桌</t>
  </si>
  <si>
    <t>1400*400* 750</t>
  </si>
  <si>
    <t xml:space="preserve">1.基材：条桌通体使用优质知名品牌中纤板，桌面及侧板厚度不小于25mm,甲醛释放量≤0.5mg/L
2.饰面：采用一级天然胡桃木皮，厚度为0.6mm；
3.油漆:知名品牌优质环保净味漆，不得含有镉苯.汞.铅等重金属,经“五底三面”油漆工艺处理,表面硬度达到2H级，涂装后油漆样块甲醛释放量≤0.5mg/L
4.漆膜表面无尘粒.气泡.渣点，漆膜平滑，色泽光洁，边缘及立面无毛刺，无流挂；
5.五金件：采用优质五金配件；
6.颜色:胡桃色。 </t>
  </si>
  <si>
    <t>写字桌配椅</t>
  </si>
  <si>
    <t>520* 550* 900</t>
  </si>
  <si>
    <t>1.椅架采用经烘干、防腐、防虫处理后优质实木制作而成，表面无结疤、腐朽变质，含水率小于10％，不易变形开裂；
2.椅板依据人体工程学原理设计，曲木板材经模具八层高频热压成型，板材厚度15mm，板材承受压力达300KG，经防潮、防腐、防蛀、防火等环保处理；
3.面料采用真皮软包，皮面经防潮、防污处理，皮面柔软舒服，光泽持久；
4.海绵采用45#高密度海绵制作；海绵采用一次成型高弹力海绵，柱形发泡技术，发泡均匀、天然环保，回弹性大，柔软性好，撕裂强度强，永久压缩变形小，海绵表面有一层保护面,可防氧化,防碎；
5.油漆采用环保型聚酯漆，“五底三面”油漆工艺，漆膜硬度大于H级，耐磨性强，表面光洁。木纹纹理清晰，无发白、流挂及明显划伤，色泽均匀；
6.采用优质知名品牌五金件；</t>
  </si>
  <si>
    <t>主席台桌</t>
  </si>
  <si>
    <t>1400*600* 750</t>
  </si>
  <si>
    <t xml:space="preserve">1.基材：条桌通体使用优质知名品牌中纤板，桌面及侧板厚度不小于25mm,甲醛释放量≤0.5mg/L,
2.饰面：采用一级天然胡桃木皮，厚度为0.6mm；
3.油漆:知名品牌优质环保净味漆，不得含有镉苯.汞.铅等重金属,经“五底三面”油漆工艺处理,表面硬度达到2H级，涂装后油漆样块甲醛释放量≤0.5mg/L；
4.漆膜表面无尘粒.气泡.渣点，漆膜平滑，色泽光洁，边缘及立面无毛刺，无流挂；
5.五金件：采用优质五金配件；
6.颜色:胡桃色。 </t>
  </si>
  <si>
    <t>多功能厅</t>
  </si>
  <si>
    <t>主席台椅子</t>
  </si>
  <si>
    <t>640* 640* 1080</t>
  </si>
  <si>
    <t xml:space="preserve">1.椅架和扶手采用经烘干、防腐、防虫处理后优质实木制作而成，表面无结疤、腐朽变质，含水率小于10％，不易变形开裂；
2.椅板依据人体工程学原理设计，曲木板材经模具八层高频热压成型，板材厚度15mm，板材承受压力达300KG，经防潮、防腐、防蛀、防火等环保处理；
3.面料采用真皮软包，皮面经防潮、防污处理，皮面柔软舒服，光泽持久；
4.海绵采用45#高密度海绵制作；海绵采用一次成型高弹力海绵，柱形发泡技术，发泡均匀、天然环保，回弹性大，柔软性好，撕裂强度强，永久压缩变形小，海绵表面有一层保护面,可防氧化,防碎。粘贴所用喷胶不含对人体有害物质。
5.油漆采用台湾产“大宝”牌环保型聚酯漆，“五底三面”油漆工艺，漆膜硬度大于H级，耐磨性强，表面光洁。木纹纹理清晰，无发白、流挂及明显划伤，色泽均匀；
6.采用优质知名品牌五金件；
7.颜色：胡桃色
</t>
  </si>
  <si>
    <t>礼堂椅</t>
  </si>
  <si>
    <t>620* 750* 1020</t>
  </si>
  <si>
    <t>1.椅背 背海绵： 采用高密度冷发泡定型绵，舒适耐用，密度高达45 -60 kg/m3
2.背内板：采用优质多层板经模具成型，具有曲线，符合人体学原理
3.背外板：采用多层硬木成型板，常规厚度15mm，表面压木皮，经高周波，高压制成，承托力强，抗变形。油漆颜色可选择
4.椅座 座海绵：采用高密度冷发泡定型绵，舒适耐用，密度高达50-60 kg/m3
5.座框架：采用（1.5mm厚）优质冷轧钢板，经模具冲压焊接组合成型，铁框+夹板结构，摒弃了市场上依然大范围使用的木框+夹板结构，承托力更强，不易变形断裂，更坚固耐用。
6.座外板：采用多层硬木成型板，常规厚度15mm，表面压木皮，经高周波，高压制成，承托力强，抗变形。附独特蜂窝式吸音气孔，整体吸音率0.5，全场能在0.1秒内消除回音，保证座椅的良好透气性能和整个会场无噪音。油漆颜色可选择
7.布料 采用优质耐磨棉麻面料，手感舒适，抗污，抗静电，防褪色。可根据客户要求进行阻燃处理。有多种颜色可供选择。
8.扶手脚架 扶手框和底脚板采用优质冷轧钢板(T2.0mm)，脚管采用优质方管(80x40xT2.0mm)，经模具冲压焊接组合成型。表面采用防锈磷化处理，静电喷亚光黑，并经高温烤锔塑化。
9.扶手面 采用进口橡木或榉木，经6次油漆工艺精制而成
10.侧板 采用优质木板，面覆海绵和麻绒，并采用活动式扣钉，易于拆装
11.回复机构 采用弹簧加阻尼器自动回复装置，使椅座能缓慢自动复位，回位轻盈，无杂音，零故障。
12、座椅尺寸:宽 620×深【580/ 740-890】×高 1020 MM。座高 450 MM。座深 450 MM,座宽 495 MM.</t>
  </si>
  <si>
    <t>会议条桌</t>
  </si>
  <si>
    <t>1800*400* 750</t>
  </si>
  <si>
    <t>LED高清彩色显示屏-主屏</t>
  </si>
  <si>
    <t>P1.86</t>
  </si>
  <si>
    <t>金立翔
雷曼
艾比森</t>
  </si>
  <si>
    <t>★净屏整体尺寸：宽≥6.82米，高≥3.3米，面积≥22.506平方米，分辨率≥6212640，面积偏差允许1%x以内；
1、像素构成：表贴三合一，像素间距1.86mm，像素密度288906点/㎡，模组尺寸320*160mm
2、发光点中心距偏差&lt;2%，像素失控率≤0.00001（出厂为0，无连续失控点），屏体精度控制支持X/Y/Z六向调节，平整度偏差：≤0.03mm(垂直偏差JX≤1%；水平偏差：CS≤1%)，平整度≤0.05mm，具备拼缝微调节机构，保证拼缝精度达到0.1mm以下。
3、对比度：≥7000:1；白平衡亮度≥700nits；刷新率：≥3840Hz；换帧频率：50&amp;60HZ，支持120Hz等3D显示技术；
4、水平垂直视角≥170 °，中央法线上亮度=100cd/㎡白场时，水平视角80 °时亮度衰减率≤10%,垂直视角 60 °时亮度衰减率≤10%；
5、色温：1000k~38000k可调；色温为6500K时，100%、75%、50%、25%四档电平白场调节色温误差≤200K；NTSC色域覆盖率：≥120%；具备低亮高灰的图像处理及显示技术，支持EPWM灰阶控制技术提升低灰视觉效果，支持软件实现不同亮度情况下灰度8-18bit任意设置，0-100%亮度时，6-16bits任意灰度设置。
7、LED灯珠抗拉机械强度≥1kg；模组表面绝缘，绝缘电阻≥500MΩ；安全特性符合GB 4943.1-2021标准基本安全要求；
8、显示屏在点亮5分钟后的温度升幅&lt;5℃，点亮15分钟后的温度升幅&lt;10℃，点亮30分钟以上温度&lt;15℃，最大亮度白色连续工作2小时，表面温升&lt;20℃，符合GB 4943.1-2021要求；
9、稳定性试验：设备在正常工作条件下，连续工作168h，不出现电、机械或操作系统的故障，支持7×24H连续工作，无故障时间≥120000 hrs，故障平均修复时间（MTTR）≤2min；
10、光生物安全/蓝光安全：依据标准进行光生物安全及蓝光危害评估检测，应属无危害类。视觉舒适度： (VICO指数）范围在0≤VICO＜1级，满足CSA035.2-2017标准,属于1级基本无疲劳感舒适度，产品视觉健康舒适度A＋级；
11、伽马调节：具备20条以上可调节的Y校正曲线；运输试验：符合GB/T 4857.23运输包装件随机震动实验方法；
12、绿色健康分级：符合CESI/TS009-2018：LED显示屏绿色健康分级认证技术规范，性能达到A++要求
13、IP等级符合IP6X，盐雾试验符合10级要求，塑料面板、塑胶件、内部线材、单元整体阻燃等级符合V-0级；
14、防霉等级：依据GB/T2423.16-2008标准，防霉等级符合0级；画面延时 ≤500ns
15、工作温度范围-30℃-40℃, 存储温度范围-40℃-60℃。
16、工作噪音声压级：处理距离r=1.0米，噪音声压须≤2dBA
17、所投LED显示屏具备3C认证证书
18、所投LED显示屏符合TIRT-GK-JS-77-2022《室内LED显示终端HDR特性认证技术规范》产品标准/技术要求，提供产品认证证书
19、所投LED显示屏符合TIRT-GK-JS-55-2020（显示设备显示性能和视觉健康认证技术规范第5部分：室内LED显示屏）技术标准/技术要求，提供产品认证证书。
20、以上参数需提供产品检测报告证明真实性，产品检测报告需获ilac-MRA、CNAS、CMA认可；</t>
  </si>
  <si>
    <t>LED高清彩色显示屏-拼接控制器主机</t>
  </si>
  <si>
    <t>1.输入接口：2 ×HDMI 1.4，1 × DVI，1 × 3G-SDI（IN+LOOP），1 × 3.5mm 音频输入接口，输出接口 ：10 路千兆网口 
2.最大带载 650 万像素，单台设备输出最大宽度 10240，高度 8192  
3.1 路 HDMI 1.3 输出接口 可用作输出预监或视频输出音频输入输出 
4.支持 HDMI 伴随音频输入 
5.支持 3.5mm 的独立音频输入、支持 3.5mm 独立音频输出 
6.支持通过多功能卡进行音频输出
7.低至 1 帧延迟输出 在低延迟开关开启、输入源同步开启，输入源到接收卡之间的延时可减少至 1 帧 
8.3个图层 图层大小和位置可单独调节 
9.支持图层按照 Z 序优先级调整
10.强大视频处理能力、搭载 SuperView III 画质处理技术、支持输出 画面无极缩放 
11.支持一键全屏缩放、支持输入源任意截取画质调整 
12.支持输入画质管理，包括亮度、对比度、饱和度 和色度调整 
13.多场景保存和调用 支持 10 个用户可自定义场景保存和调用热备份 
14.支持输入源热备功能 支持网口间备份 ，同步输出支持使用内部输入源作为同步源，保证输入输出 画面同步。 
15.支持逐点亮色度校正 对每个灯点的亮度和色度进行校正，有效消除色差，使整屏的亮度和色度达到高度均匀一致，提高显示屏的画质。
16.设备的接地和连接保护措施，可触及导体部件已经可靠接入保护接地，设备内的保护接地导体和保护连接导体中的元器件未串接开关或过流保护装置，并且所有的接地装置通过耐腐蚀性测试
17.保证产品安全使用，操作人员接触区无可接触的能量危险，无裸露的电压危险部件在维修人员接触区域，设备内电容器的放电、Up=389Vp，1 秒后 0V
18.为保证产品具备电气绝缘能力，绝缘材料未使用石棉或者吸湿性材料用于绝缘，同时通过在25℃,93%R.H的环境下经过,48h的湿热处理
19.保证产品结构以及机械强度在使用过程中无风险，设备需要通过冲击试验、经受 750mm 高度不同方向跌落 3 次跌落试验测试，无危险呈现</t>
  </si>
  <si>
    <t>LED高清彩色显示屏-接收卡</t>
  </si>
  <si>
    <t>配套接收卡</t>
  </si>
  <si>
    <t>LED高清彩色显示屏-电源</t>
  </si>
  <si>
    <t>配套电源</t>
  </si>
  <si>
    <t>LED高清彩色显示屏-配电柜</t>
  </si>
  <si>
    <t>40KW LED专用配电柜</t>
  </si>
  <si>
    <t>LED高清彩色显示屏-大屏主电缆</t>
  </si>
  <si>
    <t>5*10㎡</t>
  </si>
  <si>
    <t>LED高清彩色显示屏-分支电缆</t>
  </si>
  <si>
    <t>配电箱到屏体各部分线缆</t>
  </si>
  <si>
    <t>LED高清彩色显示屏-配套电缆</t>
  </si>
  <si>
    <t>屏体内部电源线跳线，网络跳线，配件</t>
  </si>
  <si>
    <t>LED高清彩色显示屏-钢结构及包边</t>
  </si>
  <si>
    <t>LED高清彩色显示屏-安装及调试</t>
  </si>
  <si>
    <t>LED单色屏</t>
  </si>
  <si>
    <t>P3.75</t>
  </si>
  <si>
    <t>音响设备-双十寸主扩声全频线阵音箱</t>
  </si>
  <si>
    <t xml:space="preserve">IBO 艾比欧
LOGICSTAGE 励声
Y.S 演声
</t>
  </si>
  <si>
    <t>1、频率响应不劣于：66Hz-20kHz；
2、灵敏度不低于：103dB ；
3、额定功率不低于：600W；
4、低音单元不少于：2×10〞；
5、高音单元不少于：1×3〞；
6、最大声压级不少于：137dB；
7、垂直耦合范围：10°±2°；
8、水平覆盖角：90°至120°可调或可选，组合形式不少于3个；
9、提供CNAS及CMA认证第三方质量检测报告体现第1至第8项，产品送检时间需早于投标截止时间6个月或以上；
10、要求生产厂商具有ISO9001质量管理体系认证，ISO45001职业健康安全管理体系认证，ISO14001环境管理体系认证</t>
  </si>
  <si>
    <t>音响设备-双十八超重低音音箱</t>
  </si>
  <si>
    <t>1、频率响应不劣于：36Hz-300Hz；
2、灵敏度不低于：103dB ；
3、额定功率不低于：1400W；
4、喇叭单元不少于：2×18〞；
5、最大声压级不少于：138dB；
6、提供CNAS及CMA认证第三方质量检测报告体现第1至第3项，产品送检时间需早于投标截止时间6个月或以上；
7、要求生产厂商具有ISO9001质量管理体系认证，ISO45001职业健康安全管理体系认证，ISO14001环境管理体系认证</t>
  </si>
  <si>
    <t>音响设备-舞台返听音箱</t>
  </si>
  <si>
    <t>1、频率响应不劣于：52Hz-20kHz；
2、灵敏度不低于：103dB ；
3、额定功率不低于：350W；
4、低音单元不少于：1×12〞；
5、高音单元不少于：1×2〞；
6、最大声压级不少于：133dB；
7、垂直覆盖角：90±5°；
8、水平覆盖角：90±5°；
9、提供CNAS及CMA认证第三方质量检测报告体现第1至第3项，产品送检时间需早于投标截止时间6个月或以上；
10、要求生产厂商具有ISO9001质量管理体系认证，ISO45001职业健康安全管理体系认证，ISO14001环境管理体系认证</t>
  </si>
  <si>
    <t>音响设备-主扩全频音箱功率放大器</t>
  </si>
  <si>
    <t>1、输出功率每个通道不小于：1100W/8欧，1700我/4欧；
2、频响不低于：20Hz-20KHz(-0.5dB)；
3、总谐波失真： ≤0.1% ；
4、信噪比：≥100 dB；
5、提供CNAS及CMA认证第三方质量检测报告体现第1至第4项，产品送检时间需早于投标截止时间6个月或以上；
6、要求生产厂商具有ISO9001质量管理体系认证，ISO45001职业健康安全管理体系认证，ISO14001环境管理体系认证</t>
  </si>
  <si>
    <t>音响设备-超重低音功率放大器</t>
  </si>
  <si>
    <t>音响设备-返听音箱功率放大器</t>
  </si>
  <si>
    <t>1、输出功率每个通道不小于：2*600W/8欧，2*900W/4欧；
2、频响不低于：20Hz-20KHz(-0.5dB)；
3、总谐波失真： ≤0.1% ；
4、信噪比：≥100 dB；
5、提供CNAS及CMA认证第三方质量检测报告体现第1至第4项，产品送检时间需早于投标截止时间6个月或以上；
6、要求生产厂商具有ISO9001质量管理体系认证，ISO45001职业健康安全管理体系认证，ISO14001环境管理体系认证</t>
  </si>
  <si>
    <t>音响设备-32路数字调音台</t>
  </si>
  <si>
    <t>紧凑型 40 输入、25 总线数字调音台，配有 16 个可编程 Midas 前置放大器、17 个电动推子
适用于工作室和现场应用的紧凑型 40 输入通道、25 总线数字调音台
16 个 Midas 设计的完全可编程麦克风前置放大器，可提供发烧级音质
17 个全自动电动 100 mm 推子可实现即时概览、强大的场景管理和 DAW 控制
8 个 XLR 输出加上 6 个AUX线路输入/输出、2 个电话连接器和一个带集成或外部麦克风的对讲部分
所有通道和总线上的独立动态 LCD 涂鸦条可实现轻松分配和直观的通道区分
32 x 32 通道 USB 2.0 音频接口，带有模拟 HUI* 和 Mackie Control* 的 DAW 远程控制
免费提供用于专业远程操作的 iPad* 和 iPhone* 应用程序？无需主机 PC
高分辨率 7" 日间可视彩色 TFT，可轻松查看工作流程组件和参数
主 LCR、6 条矩阵总线和所有 16 条混音总线，每条均具有插入、6 频段参数均衡器和全动态处理，以及 8 个 DCA 和 6 个静音组
虚拟FX机架具有8个真实立体声FX插槽，包括高端模拟，例如Lexicon 480L*和PCM70*、EMT250*和Quantec QRS*等。
40 位浮点 DSP 具有“无限”动态范围，无内部过载且总体延迟接近于零（0.8 毫秒）
强大的场景管理，方便处理复杂的制作
通过双 AES50 端口实现 48 通道数字蛇就绪*，具有 Klark Teknik 的 SuperMAC 网络功能，可实现超低抖动和延
USB A 型连接器提供文件存储和未压缩的立体声录音以及节目预设和系统更新
专用且易于使用的通道条部分，具有直接访问控制和图形用户界面，可实现直观的工作流程
附加的用户可定义控制部分允许设置您喜爱的视图或参数的快捷方式
用于 Behringer P-16 个人监听系统* 以及 AES/EBU 立体声数字输出和 MIDI 的 ULTRANET 连接
通过以太网使用屏幕软件编辑器对显示设置进行网络远程控制
用于音频接口卡或数字网络桥的内置扩展端口,德国设计和制造.
拥有 16 个迈达斯- 设计麦克风前置放大器和双 AES50 端口，X32 COMPACT 可支持多达 6 个 S16 数字舞台盒，以实现大规模 I/O 连接。超灵活的路由选项和 8 个强大的立体声 FX 引擎7 英寸日间可视彩色 TFT（薄膜晶体管）显示屏可在您需要时显示您所需的设置参数。
TFT 因其高对比度性能和户外可视性而被选中，是音乐会和露天节日场地的理想选择。两侧是高精度、上下文敏感的触觉编码器，屏幕变得栩栩如生，并立即以高清晰度报告应用于各种参数的所有调整。</t>
  </si>
  <si>
    <t>音响设备-数字音频矩阵处理器</t>
  </si>
  <si>
    <t>1、模拟输入不少于4 XLR 平衡式
   模拟输出不少于8 XLR 平衡式
2、输入通道最大输入电平不小于：+20dBu
3、输出通道最大输出电平不小于：+18dBu
4、总谐波失真：≦0.003%
5、频率响应不低于20Hz~40kHz
6、信噪比：≧113dB 
7、参量均衡器（可换模式）：输入通道最多31段可选类型的PEQ，输出通道最多8段可选类型的PEQ；FIR滤波器：每个输入通道和输出通道都可以导入48kHz采样率512抽头数的FIR滤波器（最大可插入1x 96kHz 1536抽头数 FIR滤波器）
8、★提供CNAS及CMA认证第三方质量检测报告体现第1至第7项，产品送检时间需早于投标截止时间6个月或以上；
9、要求生产厂商具有ISO9001质量管理体系认证，ISO45001职业健康安全管理体系认证，ISO14001环境管理体系认证</t>
  </si>
  <si>
    <t>音响设备-无线手持话筒（双手持式）</t>
  </si>
  <si>
    <t>● 抗干扰与稳定性：音频数字编码技术，强抗干扰，稳定性好
● 高品质：卓越的制造工艺，先进的无线技术
● 方便直观：导航旋钮、显示屏、电平显示、轻松便捷
● 产品自带的ID编码技术，每个频率对应话筒后还有一个数字编码，每个频率的编码都不一样，所以频率接近也不会受到干扰
● 发射功率可调，接收距离可调
● 主机和话筒可同时显示话筒电池用量，方便操作人员在机房能随时知道话筒的电池用量
● 真分集，空旷接收距离80米频道组数：双通道
面板显示： LCD液晶显示可同时显示RF/AF信号强度，SQ设置，发射机的电池容量和工作频率
震荡模式： PLL相位锁定频率合成
射频稳定度： ±0.005%（10～50℃）
载波频段 ：UHF： 640.125MHz-690.000MHz，786.375MHz-823.750MHz
频带宽度： 50(6.25*2*4)MHz
频率间隔 ：125KHz
可切换频率数 ：400个
操作方式： 手动调整
接收方式 ：真分集式（TrueDiversity）
灵敏度： 在偏移度等于40KHz，输入6dBμV时，S/N80dB
最大偏移度 ：±68KHz
综合S/N比： ±105dB（1KHz-A）
综合失真度： ＜0.5%@1KHz
综合频率响应： 100Hz～18KHz±3dB具低频衰减滤频电路
输出插座 ：XLR平衡式插座独立输出及Φ6.3不平衡式插座混合输出
音量输出调整 ：输出电平可随意调整
静音控制模式 ：独立“音码及杂讯锁定”双重静音控制
灵敏度调整： 可通过调节SQ，可调节接收机灵敏度
无阻接收距离 ：无障碍阻隔接收距离约80米
DC电源供应 ：0.5A 12V
尺寸：mm宽×深×高 426×185×50振荡模式：PLL相位锁定频率合成   
载波频率：UHF频段(640.125MHz-690.000MHz，786.375MHz-823.750MHz)   
频带宽度：50（6.25*2*4）MHz    
可调频率：400个  
调频方式：红外对频   
输出功率：5dBm(max)
射频稳定性：±0.005%（-10~50℃）   
最大偏移：±70KHz   
拾音头：动圈式     
供电方式：2节AA电池   
电池寿命：约8小时</t>
  </si>
  <si>
    <t>音响设备-无线一拖四会议话筒</t>
  </si>
  <si>
    <t>●接收距离可调、发射功率可调，输出电平可调。
●具有XLR平衡式独立输出和Ф6.3非平衡式混合输出。
●天线分集，接收距离无阻隔40-50米。频道组数：四通道
面板显示： 液晶显示屏AF/RF信号强度，工作频率及发射器的电池容量。
震荡模式： 数字频率合成
射频稳定度： ±0.005%（10～50℃）
载波频段 ：UHF频段(786.375MHz-823.750MHz)
频带宽度： 50MHz
频率间隔 ：125KHz
可切换频率数 ：50个/每通道
操作方式： 手动调整
接收方式 ：真分集式（True Diversity）
灵敏度： -108dBm （12dB S/N)
最大偏移度 ：±100KHz
综合S/N比： ±105dB（1KHz-A）
综合失真度： ＜0.5%@1KHz
综合频率响应： 20Hz～18KHz(±3dB)
输出插座 ：XLR平衡式插座，6.3φ 非平衡插座
音量输出调整：输出电平可随意调整
静音控制模式 ：数字导频
无阻接收距离 ：无障碍阻隔接收距离约40-50米
DC电源供应 ： 500mA 12V
尺寸：425mm×160mm×44 mm</t>
  </si>
  <si>
    <t>音响设备-天线放大器</t>
  </si>
  <si>
    <t>天线分配器
天线分配器是一个具有放大功能的UHF天线分配系统，它能够通过将一对天线拆分给接收机来扩展无线话筒系统功能。它还能够放大视频信号以补偿因为将信号功能分配给多个输出接头而导致的插入损失。每个无线分配器最多允许四个接收机使用同一对天线。能够连接到第五个接收机或第二个无线分配器。还具有能够为无线接收机UFH系统供电的电级连接头能源接头。
活动定向天线
定向天线使用对数周期偶极子阵列提供增强的接收时指向所需的覆盖范围。一个集成放大器补偿同轴电缆的型号损失。并选择3或10分贝增益。可以安装在一个麦克风，悬挂在天花板上，或者利用集成旋转适配器支架安装在墙上。在户外使用不受天气影响。</t>
  </si>
  <si>
    <t>音响设备-智能电源时序器</t>
  </si>
  <si>
    <t xml:space="preserve">(可带3~4台1000W~1500W功放)。民用系列：可选配10米远距离遥控器。
最大输入电流 60A
单路最大输出电流 30A
工作电压 220V/50-60Hz
每一路功率可达3000W
输入与输出电压 AC输入电压=AC输出电压  （下订单前请说明，可选配电压：110V输入=110V输出）   AC : 110V 
输出电源插座万用插座,符合欧美标准。后面板8个受控万用插座                        
插座材质每个插座材质磷铜，均通过检验才安装                                                 
每一路开关间隔时间 1秒 ，每一路带开关指示灯,前端配置一个保险开关按钮（BYPASS）                               
继电器                                          
电路板线路采用60%高纯度锡，高端分流技术,经强化加粗处理                             
变压器 A&amp;C原厂正品                                                    
电源线 3*6平方的电缆线，电缆线配置长度为1.5米                                           
机箱高度1U（符合机柜按照标准）                                                              
开关  船形开关                                                   
单路受控功能 没有                                                        
遥控功能  可选配，遥控器距离范围10米，（没遮挡物范围15米）                   
联机支持 没有                                                        
电压显示表   PRO-80: 没有  PRO-80+ : 有
滤波器 电容滤波器                                                                                </t>
  </si>
  <si>
    <t>音响设备-合唱电容话筒</t>
  </si>
  <si>
    <t>传声类型：电容式话筒
指向性模式：超心型指向
频率响应：50Hz-20KhZ
最大输入声压级 :130 dB SPL, 1 KHz 于 1% THD
信噪比:90 dB, 1 KHz 于 1% THD.
动态范围:90 dB, 1 KHz 于最高声压
灵敏度:-45 dB 以 1 V 于 1 Pa
尺寸：24（Φ）×115（L）
重量（g）：约125</t>
  </si>
  <si>
    <t>音响设备-落地话筒架子</t>
  </si>
  <si>
    <t>音响设备-机柜</t>
  </si>
  <si>
    <t>配套机柜 国标</t>
  </si>
  <si>
    <t>音响设备-音响线</t>
  </si>
  <si>
    <t>国标</t>
  </si>
  <si>
    <t>音响设备-信号线</t>
  </si>
  <si>
    <t>音响设备-线阵列音响吊架</t>
  </si>
  <si>
    <t>文化演绎灯光设备-会议三基色照明灯</t>
  </si>
  <si>
    <t>额定电压：AC110V-230V  50HZ-60HZ
·额定功率：200W ，光源：0.5W 5730LED
灯珠数量：432颗贴片式进口灯珠
·颜色：暖白色
通道数：2个DMX512通道（调光，频闪）
色温：3200K
·工作环境：适合用在多媒体会议室，礼堂
·外壳材料：铁片+柔光板</t>
  </si>
  <si>
    <t>文化演绎灯光设备-灯杆</t>
  </si>
  <si>
    <t>大厅沙发</t>
  </si>
  <si>
    <t>1.材质：沙发款式简约时尚型，外形现代而端庄，沙发扶手采用仿原木技术，沙发扶手和脚为一体设计；
2.皮质:采用采用优质环保皮(耐磨性强)。皮面光泽度好,透气强,柔软且富有韧性,厚度适中,手感舒适。扶手采用中纤板贴木皮，浅胡桃色。
3.内部材质：框架选用优质实木，材料经烘干、防腐、防蚀处理，实木方具有中等抗弯曲强度及刚性，断裂强度高，具有极好的抗蒸汽弯曲性能。烘干处理，国际标准，含水率8-12%，不生虫发霉，内架均为实木框架。S型弹簧与超力橡筋交叉连接永久固定在木架上，不易变型，经过数万次的压力试验，保证产品的耐用性；
4.海绵：海绵采用45#高密度海绵制作；海绵采用一次成型高弹力海绵，柱形发泡技术，发泡均匀、天然环保，回弹性大，柔软性好，撕裂强度强，永久压缩变形小，海绵表面有一层保护面,可防氧化,防碎。粘贴所用喷胶不含对人体有害物质；
5.油漆采用品牌环保型聚酯漆，“五底三面”油漆工艺，漆膜硬度大于H级，耐磨性强，表面光洁。木纹纹理清晰，无发白、流挂及明显划伤，色泽均匀；
7.五金件：采用优质品牌五金配件，
8.颜色：黑色</t>
  </si>
  <si>
    <t>大厅</t>
  </si>
  <si>
    <t>大厅茶几</t>
  </si>
  <si>
    <t>1200*600*400</t>
  </si>
  <si>
    <t>1.基材：采用优质中纤板，甲醛释放量≤0.5mg/L；
2.茶几脚和横梁：采用优质实木，中式造型；
3.木皮：实木封边，优质0.6mm胡桃木、该木皮的纹路清晰、结构均匀、色泽美观、色差小；
4.油漆采用品牌环保型聚酯漆，“五底三面”油漆工艺，漆膜硬度大于H级，耐磨性强，表面光洁。木纹纹理清晰，无发白、流挂及明显划伤，色泽均匀；
5.五金件：采用优质品牌五金配件，须提供有效期内五金配件检验报告原件；
6.颜色：胡桃色。</t>
  </si>
  <si>
    <t>接待吧椅</t>
  </si>
  <si>
    <t>常规</t>
  </si>
  <si>
    <t xml:space="preserve">
</t>
  </si>
  <si>
    <t>办公椅</t>
  </si>
  <si>
    <t>1.椅架和扶手采用经烘干、防腐、防虫处理后优质实木制作而成，表面无结疤、腐朽变质，含水率小于10％，不易变形开裂；
2.椅板依据人体工程学原理设计，曲木板材经模具八层高频热压成型，板材厚度15mm，板材承受压力达300KG，经防潮、防腐、防蛀、防火等环保处理；
3.面料采用真皮软包，皮面经防潮、防污处理，皮面柔软舒服，光泽持久；
4.海绵采用45#高密度海绵制作；海绵采用一次成型高弹力海绵，柱形发泡技术，发泡均匀、天然环保，回弹性大，柔软性好，撕裂强度强，永久压缩变形小，海绵表面有一层保护面,可防氧化,防碎；
5.油漆采用环保型聚酯漆，“五底三面”油漆工艺，漆膜硬度大于H级，耐磨性强，表面光洁。木纹纹理清晰，无发白、流挂及明显划伤，色泽均匀；
6.采用优质知名品牌五金件；</t>
  </si>
  <si>
    <t>电梯</t>
  </si>
  <si>
    <t xml:space="preserve">西尼
怡达快速
西子通用
</t>
  </si>
  <si>
    <t>额定载重（Kg）825
额定速度（m/s）1.5
层 / 站 / 门  4/4/4
控制系统  交流变频调压调速（VVVF）
操作系统  电脑全集选，无司机操作
曳引机类型  永磁同步无齿轮式
门机类型  变频门机
电梯井道  井道尺寸（宽×深，mm）  现场实测  底坑深度 （mm）1600  顶层高度（mm）4600提升高度（mm）    以图纸为准  井道总高（mm）  以图纸为准  井道结构及墙厚：钢架构井道电柜放置：  固定落地式或挂壁式  
轿厢尺寸 及装饰  轿厢内尺寸（宽×深×高，mm） 1600×1500×2500（含装饰）轿厢 发纹不锈钢板（后壁中间板镜面蚀刻不锈钢） 轿门 发纹不锈钢板  轿厢地板材料 PVC 耐磨地板  轿厢通风 横流风扇  质保2年  终身维保</t>
  </si>
  <si>
    <t>合计报价</t>
  </si>
  <si>
    <t>报价单位：</t>
  </si>
  <si>
    <t>联系人：              联系电话：</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</si>
</sst>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176" formatCode="_ * #,##0.00_ ;_ * \-#,##0.00_ ;_ * &quot;-&quot;??_ ;_ @_ "/>
    <numFmt numFmtId="177" formatCode="_ &quot;￥&quot;* #,##0.00_ ;_ &quot;￥&quot;* \-#,##0.00_ ;_ &quot;￥&quot;* &quot;-&quot;??_ ;_ @_ "/>
    <numFmt numFmtId="178" formatCode="_ * #,##0_ ;_ * \-#,##0_ ;_ * &quot;-&quot;_ ;_ @_ "/>
    <numFmt numFmtId="179" formatCode="_ &quot;￥&quot;* #,##0_ ;_ &quot;￥&quot;* \-#,##0_ ;_ &quot;￥&quot;* &quot;-&quot;_ ;_ @_ "/>
  </numFmts>
  <fonts count="33">
    <font>
      <sz val="11"/>
      <color theme="1"/>
      <name val="宋体"/>
      <charset val="134"/>
      <scheme val="minor"/>
    </font>
    <font>
      <sz val="12"/>
      <color theme="1"/>
      <name val="宋体"/>
      <charset val="134"/>
      <scheme val="minor"/>
    </font>
    <font>
      <sz val="10"/>
      <color theme="1"/>
      <name val="宋体"/>
      <charset val="134"/>
      <scheme val="minor"/>
    </font>
    <font>
      <sz val="10"/>
      <color rgb="FFFF0000"/>
      <name val="宋体"/>
      <charset val="134"/>
      <scheme val="minor"/>
    </font>
    <font>
      <b/>
      <sz val="22"/>
      <color theme="1"/>
      <name val="宋体"/>
      <charset val="134"/>
      <scheme val="minor"/>
    </font>
    <font>
      <sz val="12"/>
      <name val="宋体"/>
      <charset val="134"/>
    </font>
    <font>
      <sz val="12"/>
      <name val="华文细黑"/>
      <charset val="134"/>
    </font>
    <font>
      <b/>
      <sz val="12"/>
      <color theme="1"/>
      <name val="宋体"/>
      <charset val="134"/>
      <scheme val="minor"/>
    </font>
    <font>
      <b/>
      <sz val="11"/>
      <color theme="1"/>
      <name val="宋体"/>
      <charset val="134"/>
      <scheme val="minor"/>
    </font>
    <font>
      <sz val="12"/>
      <name val="宋体"/>
      <charset val="134"/>
      <scheme val="minor"/>
    </font>
    <font>
      <sz val="8"/>
      <name val="宋体"/>
      <charset val="134"/>
    </font>
    <font>
      <sz val="8"/>
      <color theme="1"/>
      <name val="宋体"/>
      <charset val="134"/>
    </font>
    <font>
      <sz val="8"/>
      <color theme="1"/>
      <name val="宋体"/>
      <charset val="134"/>
      <scheme val="minor"/>
    </font>
    <font>
      <sz val="8"/>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176" fontId="0" fillId="0" borderId="0" applyFont="0" applyFill="0" applyBorder="0" applyAlignment="0" applyProtection="0">
      <alignment vertical="center"/>
    </xf>
    <xf numFmtId="177" fontId="0" fillId="0" borderId="0" applyFont="0" applyFill="0" applyBorder="0" applyAlignment="0" applyProtection="0">
      <alignment vertical="center"/>
    </xf>
    <xf numFmtId="9" fontId="0" fillId="0" borderId="0" applyFont="0" applyFill="0" applyBorder="0" applyAlignment="0" applyProtection="0">
      <alignment vertical="center"/>
    </xf>
    <xf numFmtId="178" fontId="0" fillId="0" borderId="0" applyFont="0" applyFill="0" applyBorder="0" applyAlignment="0" applyProtection="0">
      <alignment vertical="center"/>
    </xf>
    <xf numFmtId="17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0" fillId="3" borderId="5" applyNumberFormat="0" applyFon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6"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4" borderId="8" applyNumberFormat="0" applyAlignment="0" applyProtection="0">
      <alignment vertical="center"/>
    </xf>
    <xf numFmtId="0" fontId="23" fillId="5" borderId="9" applyNumberFormat="0" applyAlignment="0" applyProtection="0">
      <alignment vertical="center"/>
    </xf>
    <xf numFmtId="0" fontId="24" fillId="5" borderId="8" applyNumberFormat="0" applyAlignment="0" applyProtection="0">
      <alignment vertical="center"/>
    </xf>
    <xf numFmtId="0" fontId="25" fillId="6" borderId="10" applyNumberFormat="0" applyAlignment="0" applyProtection="0">
      <alignment vertical="center"/>
    </xf>
    <xf numFmtId="0" fontId="26" fillId="0" borderId="11" applyNumberFormat="0" applyFill="0" applyAlignment="0" applyProtection="0">
      <alignment vertical="center"/>
    </xf>
    <xf numFmtId="0" fontId="27" fillId="0" borderId="12" applyNumberFormat="0" applyFill="0" applyAlignment="0" applyProtection="0">
      <alignment vertical="center"/>
    </xf>
    <xf numFmtId="0" fontId="28" fillId="7" borderId="0" applyNumberFormat="0" applyBorder="0" applyAlignment="0" applyProtection="0">
      <alignment vertical="center"/>
    </xf>
    <xf numFmtId="0" fontId="29" fillId="8" borderId="0" applyNumberFormat="0" applyBorder="0" applyAlignment="0" applyProtection="0">
      <alignment vertical="center"/>
    </xf>
    <xf numFmtId="0" fontId="30" fillId="9" borderId="0" applyNumberFormat="0" applyBorder="0" applyAlignment="0" applyProtection="0">
      <alignment vertical="center"/>
    </xf>
    <xf numFmtId="0" fontId="31" fillId="10" borderId="0" applyNumberFormat="0" applyBorder="0" applyAlignment="0" applyProtection="0">
      <alignment vertical="center"/>
    </xf>
    <xf numFmtId="0" fontId="32" fillId="11" borderId="0" applyNumberFormat="0" applyBorder="0" applyAlignment="0" applyProtection="0">
      <alignment vertical="center"/>
    </xf>
    <xf numFmtId="0" fontId="32" fillId="12" borderId="0" applyNumberFormat="0" applyBorder="0" applyAlignment="0" applyProtection="0">
      <alignment vertical="center"/>
    </xf>
    <xf numFmtId="0" fontId="31" fillId="13" borderId="0" applyNumberFormat="0" applyBorder="0" applyAlignment="0" applyProtection="0">
      <alignment vertical="center"/>
    </xf>
    <xf numFmtId="0" fontId="31" fillId="14" borderId="0" applyNumberFormat="0" applyBorder="0" applyAlignment="0" applyProtection="0">
      <alignment vertical="center"/>
    </xf>
    <xf numFmtId="0" fontId="32" fillId="15" borderId="0" applyNumberFormat="0" applyBorder="0" applyAlignment="0" applyProtection="0">
      <alignment vertical="center"/>
    </xf>
    <xf numFmtId="0" fontId="32" fillId="16" borderId="0" applyNumberFormat="0" applyBorder="0" applyAlignment="0" applyProtection="0">
      <alignment vertical="center"/>
    </xf>
    <xf numFmtId="0" fontId="31" fillId="17" borderId="0" applyNumberFormat="0" applyBorder="0" applyAlignment="0" applyProtection="0">
      <alignment vertical="center"/>
    </xf>
    <xf numFmtId="0" fontId="31" fillId="18" borderId="0" applyNumberFormat="0" applyBorder="0" applyAlignment="0" applyProtection="0">
      <alignment vertical="center"/>
    </xf>
    <xf numFmtId="0" fontId="32" fillId="19" borderId="0" applyNumberFormat="0" applyBorder="0" applyAlignment="0" applyProtection="0">
      <alignment vertical="center"/>
    </xf>
    <xf numFmtId="0" fontId="32" fillId="20" borderId="0" applyNumberFormat="0" applyBorder="0" applyAlignment="0" applyProtection="0">
      <alignment vertical="center"/>
    </xf>
    <xf numFmtId="0" fontId="31" fillId="21" borderId="0" applyNumberFormat="0" applyBorder="0" applyAlignment="0" applyProtection="0">
      <alignment vertical="center"/>
    </xf>
    <xf numFmtId="0" fontId="31" fillId="22" borderId="0" applyNumberFormat="0" applyBorder="0" applyAlignment="0" applyProtection="0">
      <alignment vertical="center"/>
    </xf>
    <xf numFmtId="0" fontId="32" fillId="23" borderId="0" applyNumberFormat="0" applyBorder="0" applyAlignment="0" applyProtection="0">
      <alignment vertical="center"/>
    </xf>
    <xf numFmtId="0" fontId="32" fillId="24" borderId="0" applyNumberFormat="0" applyBorder="0" applyAlignment="0" applyProtection="0">
      <alignment vertical="center"/>
    </xf>
    <xf numFmtId="0" fontId="31" fillId="25" borderId="0" applyNumberFormat="0" applyBorder="0" applyAlignment="0" applyProtection="0">
      <alignment vertical="center"/>
    </xf>
    <xf numFmtId="0" fontId="31" fillId="26" borderId="0" applyNumberFormat="0" applyBorder="0" applyAlignment="0" applyProtection="0">
      <alignment vertical="center"/>
    </xf>
    <xf numFmtId="0" fontId="32" fillId="27" borderId="0" applyNumberFormat="0" applyBorder="0" applyAlignment="0" applyProtection="0">
      <alignment vertical="center"/>
    </xf>
    <xf numFmtId="0" fontId="32" fillId="28" borderId="0" applyNumberFormat="0" applyBorder="0" applyAlignment="0" applyProtection="0">
      <alignment vertical="center"/>
    </xf>
    <xf numFmtId="0" fontId="31" fillId="29" borderId="0" applyNumberFormat="0" applyBorder="0" applyAlignment="0" applyProtection="0">
      <alignment vertical="center"/>
    </xf>
    <xf numFmtId="0" fontId="31" fillId="30" borderId="0" applyNumberFormat="0" applyBorder="0" applyAlignment="0" applyProtection="0">
      <alignment vertical="center"/>
    </xf>
    <xf numFmtId="0" fontId="32" fillId="31" borderId="0" applyNumberFormat="0" applyBorder="0" applyAlignment="0" applyProtection="0">
      <alignment vertical="center"/>
    </xf>
    <xf numFmtId="0" fontId="32" fillId="32" borderId="0" applyNumberFormat="0" applyBorder="0" applyAlignment="0" applyProtection="0">
      <alignment vertical="center"/>
    </xf>
    <xf numFmtId="0" fontId="31" fillId="33" borderId="0" applyNumberFormat="0" applyBorder="0" applyAlignment="0" applyProtection="0">
      <alignment vertical="center"/>
    </xf>
  </cellStyleXfs>
  <cellXfs count="32">
    <xf numFmtId="0" fontId="0" fillId="0" borderId="0" xfId="0">
      <alignment vertical="center"/>
    </xf>
    <xf numFmtId="0" fontId="0" fillId="0" borderId="0" xfId="0" applyFont="1" applyFill="1" applyAlignment="1">
      <alignment vertical="center"/>
    </xf>
    <xf numFmtId="0" fontId="1" fillId="0" borderId="0" xfId="0" applyFont="1" applyFill="1" applyAlignment="1">
      <alignment vertical="center"/>
    </xf>
    <xf numFmtId="0" fontId="0" fillId="2" borderId="0" xfId="0" applyFont="1" applyFill="1" applyAlignment="1">
      <alignment vertical="center"/>
    </xf>
    <xf numFmtId="0" fontId="0" fillId="0" borderId="0" xfId="0" applyFont="1" applyFill="1" applyAlignment="1">
      <alignment horizontal="center" vertical="center"/>
    </xf>
    <xf numFmtId="0" fontId="2" fillId="0" borderId="0" xfId="0" applyFont="1" applyFill="1" applyAlignment="1">
      <alignment horizontal="left" vertical="center"/>
    </xf>
    <xf numFmtId="0" fontId="3" fillId="0" borderId="0" xfId="0" applyFont="1" applyFill="1" applyAlignment="1">
      <alignment horizontal="center" vertical="center" wrapText="1"/>
    </xf>
    <xf numFmtId="0" fontId="4" fillId="0" borderId="1" xfId="0" applyFont="1" applyFill="1" applyBorder="1" applyAlignment="1">
      <alignment horizontal="center" vertical="center"/>
    </xf>
    <xf numFmtId="0" fontId="4" fillId="0" borderId="2" xfId="0" applyFont="1" applyFill="1" applyBorder="1" applyAlignment="1">
      <alignment horizontal="center" vertical="center"/>
    </xf>
    <xf numFmtId="0" fontId="5" fillId="0" borderId="3"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0" borderId="3" xfId="0" applyFont="1" applyFill="1" applyBorder="1" applyAlignment="1">
      <alignment horizontal="center" vertical="center"/>
    </xf>
    <xf numFmtId="0" fontId="1" fillId="2" borderId="3" xfId="0" applyFont="1" applyFill="1" applyBorder="1" applyAlignment="1">
      <alignment horizontal="center" vertical="center"/>
    </xf>
    <xf numFmtId="0" fontId="7" fillId="0" borderId="3" xfId="0" applyFont="1" applyFill="1" applyBorder="1" applyAlignment="1">
      <alignment horizontal="center" vertical="center"/>
    </xf>
    <xf numFmtId="0" fontId="0" fillId="0" borderId="3" xfId="0" applyFont="1" applyFill="1" applyBorder="1" applyAlignment="1">
      <alignment horizontal="center" vertical="center"/>
    </xf>
    <xf numFmtId="0" fontId="0" fillId="2" borderId="3" xfId="0" applyFont="1" applyFill="1" applyBorder="1" applyAlignment="1">
      <alignment horizontal="center" vertical="center"/>
    </xf>
    <xf numFmtId="0" fontId="8" fillId="0" borderId="3" xfId="0" applyFont="1" applyFill="1" applyBorder="1" applyAlignment="1">
      <alignment horizontal="center" vertical="center"/>
    </xf>
    <xf numFmtId="0" fontId="7" fillId="0" borderId="1" xfId="0" applyFont="1" applyFill="1" applyBorder="1" applyAlignment="1">
      <alignment horizontal="center" vertical="center"/>
    </xf>
    <xf numFmtId="0" fontId="7" fillId="0" borderId="2" xfId="0" applyFont="1" applyFill="1" applyBorder="1" applyAlignment="1">
      <alignment horizontal="center" vertical="center"/>
    </xf>
    <xf numFmtId="0" fontId="4" fillId="0" borderId="4" xfId="0" applyFont="1" applyFill="1" applyBorder="1" applyAlignment="1">
      <alignment horizontal="center" vertical="center"/>
    </xf>
    <xf numFmtId="0" fontId="9" fillId="0" borderId="3" xfId="0" applyFont="1" applyFill="1" applyBorder="1" applyAlignment="1">
      <alignment horizontal="center" vertical="center" wrapText="1"/>
    </xf>
    <xf numFmtId="0" fontId="10" fillId="0" borderId="3" xfId="0" applyFont="1" applyFill="1" applyBorder="1" applyAlignment="1">
      <alignment horizontal="left" vertical="center" wrapText="1"/>
    </xf>
    <xf numFmtId="0" fontId="11" fillId="2" borderId="3" xfId="0" applyFont="1" applyFill="1" applyBorder="1" applyAlignment="1">
      <alignment horizontal="left" vertical="center" wrapText="1"/>
    </xf>
    <xf numFmtId="0" fontId="12" fillId="2" borderId="3" xfId="0" applyFont="1" applyFill="1" applyBorder="1" applyAlignment="1">
      <alignment horizontal="left" vertical="center" wrapText="1"/>
    </xf>
    <xf numFmtId="0" fontId="11" fillId="0" borderId="3" xfId="0" applyFont="1" applyFill="1" applyBorder="1" applyAlignment="1">
      <alignment horizontal="left" vertical="center" wrapText="1"/>
    </xf>
    <xf numFmtId="0" fontId="13" fillId="2" borderId="3" xfId="0" applyFont="1" applyFill="1" applyBorder="1" applyAlignment="1">
      <alignment horizontal="left" vertical="center" wrapText="1"/>
    </xf>
    <xf numFmtId="0" fontId="12" fillId="0" borderId="3" xfId="0" applyFont="1" applyFill="1" applyBorder="1" applyAlignment="1">
      <alignment horizontal="left" vertical="center" wrapText="1"/>
    </xf>
    <xf numFmtId="0" fontId="2" fillId="0" borderId="3" xfId="0" applyFont="1" applyFill="1" applyBorder="1" applyAlignment="1">
      <alignment horizontal="center" vertical="center"/>
    </xf>
    <xf numFmtId="0" fontId="3" fillId="0" borderId="3" xfId="0" applyFont="1" applyFill="1" applyBorder="1" applyAlignment="1">
      <alignment horizontal="center" vertical="center" wrapText="1"/>
    </xf>
    <xf numFmtId="0" fontId="7" fillId="0" borderId="4" xfId="0" applyFon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49"/>
  <sheetViews>
    <sheetView tabSelected="1" workbookViewId="0">
      <selection activeCell="J46" sqref="J46"/>
    </sheetView>
  </sheetViews>
  <sheetFormatPr defaultColWidth="9" defaultRowHeight="15"/>
  <cols>
    <col min="1" max="1" width="5.66363636363636" style="1" customWidth="1"/>
    <col min="2" max="2" width="15.3363636363636" style="2" customWidth="1"/>
    <col min="3" max="3" width="7" style="1" customWidth="1"/>
    <col min="4" max="4" width="7.89090909090909" style="3" customWidth="1"/>
    <col min="5" max="5" width="8.55454545454545" style="3" customWidth="1"/>
    <col min="6" max="6" width="6.55454545454545" style="3" customWidth="1"/>
    <col min="7" max="7" width="7.66363636363636" style="4" customWidth="1"/>
    <col min="8" max="8" width="11.5545454545455" style="1" customWidth="1"/>
    <col min="9" max="9" width="55.5545454545455" style="5" customWidth="1"/>
    <col min="10" max="10" width="43.7818181818182" style="6" customWidth="1"/>
    <col min="11" max="11" width="8" style="6" customWidth="1"/>
    <col min="12" max="16384" width="9" style="1"/>
  </cols>
  <sheetData>
    <row r="1" ht="39" customHeight="1" spans="1:11">
      <c r="A1" s="7" t="s">
        <v>0</v>
      </c>
      <c r="B1" s="8"/>
      <c r="C1" s="8"/>
      <c r="D1" s="8"/>
      <c r="E1" s="8"/>
      <c r="F1" s="8"/>
      <c r="G1" s="8"/>
      <c r="H1" s="8"/>
      <c r="I1" s="8"/>
      <c r="J1" s="8"/>
      <c r="K1" s="21"/>
    </row>
    <row r="2" ht="34" customHeight="1" spans="1:11">
      <c r="A2" s="9" t="s">
        <v>1</v>
      </c>
      <c r="B2" s="9" t="s">
        <v>2</v>
      </c>
      <c r="C2" s="9" t="s">
        <v>3</v>
      </c>
      <c r="D2" s="10" t="s">
        <v>4</v>
      </c>
      <c r="E2" s="10" t="s">
        <v>5</v>
      </c>
      <c r="F2" s="10" t="s">
        <v>6</v>
      </c>
      <c r="G2" s="9" t="s">
        <v>7</v>
      </c>
      <c r="H2" s="9" t="s">
        <v>8</v>
      </c>
      <c r="I2" s="9" t="s">
        <v>9</v>
      </c>
      <c r="J2" s="22" t="s">
        <v>10</v>
      </c>
      <c r="K2" s="22" t="s">
        <v>11</v>
      </c>
    </row>
    <row r="3" ht="70" customHeight="1" spans="1:11">
      <c r="A3" s="9">
        <v>1</v>
      </c>
      <c r="B3" s="9" t="s">
        <v>12</v>
      </c>
      <c r="C3" s="9" t="s">
        <v>13</v>
      </c>
      <c r="D3" s="10"/>
      <c r="E3" s="10"/>
      <c r="F3" s="10">
        <v>68</v>
      </c>
      <c r="G3" s="9"/>
      <c r="H3" s="9">
        <f>G3*F3</f>
        <v>0</v>
      </c>
      <c r="I3" s="23" t="s">
        <v>14</v>
      </c>
      <c r="J3" s="22"/>
      <c r="K3" s="22" t="s">
        <v>15</v>
      </c>
    </row>
    <row r="4" ht="48" customHeight="1" spans="1:11">
      <c r="A4" s="9">
        <v>2</v>
      </c>
      <c r="B4" s="11" t="s">
        <v>16</v>
      </c>
      <c r="C4" s="11" t="s">
        <v>13</v>
      </c>
      <c r="D4" s="12"/>
      <c r="E4" s="12"/>
      <c r="F4" s="12">
        <v>68</v>
      </c>
      <c r="G4" s="13"/>
      <c r="H4" s="9">
        <f t="shared" ref="H4:H46" si="0">G4*F4</f>
        <v>0</v>
      </c>
      <c r="I4" s="24" t="s">
        <v>17</v>
      </c>
      <c r="J4" s="22"/>
      <c r="K4" s="22" t="s">
        <v>15</v>
      </c>
    </row>
    <row r="5" ht="84" customHeight="1" spans="1:11">
      <c r="A5" s="9">
        <v>3</v>
      </c>
      <c r="B5" s="11" t="s">
        <v>18</v>
      </c>
      <c r="C5" s="11" t="s">
        <v>19</v>
      </c>
      <c r="D5" s="12"/>
      <c r="E5" s="12"/>
      <c r="F5" s="12">
        <v>34</v>
      </c>
      <c r="G5" s="13"/>
      <c r="H5" s="9">
        <f t="shared" si="0"/>
        <v>0</v>
      </c>
      <c r="I5" s="25" t="s">
        <v>20</v>
      </c>
      <c r="J5" s="22"/>
      <c r="K5" s="22" t="s">
        <v>15</v>
      </c>
    </row>
    <row r="6" ht="109" customHeight="1" spans="1:11">
      <c r="A6" s="9">
        <v>4</v>
      </c>
      <c r="B6" s="11" t="s">
        <v>21</v>
      </c>
      <c r="C6" s="11" t="s">
        <v>22</v>
      </c>
      <c r="D6" s="12"/>
      <c r="E6" s="12"/>
      <c r="F6" s="12">
        <v>68</v>
      </c>
      <c r="G6" s="13"/>
      <c r="H6" s="9">
        <f t="shared" si="0"/>
        <v>0</v>
      </c>
      <c r="I6" s="26" t="s">
        <v>23</v>
      </c>
      <c r="J6" s="22"/>
      <c r="K6" s="22" t="s">
        <v>15</v>
      </c>
    </row>
    <row r="7" ht="81" customHeight="1" spans="1:11">
      <c r="A7" s="9">
        <v>5</v>
      </c>
      <c r="B7" s="11" t="s">
        <v>24</v>
      </c>
      <c r="C7" s="11" t="s">
        <v>25</v>
      </c>
      <c r="D7" s="12"/>
      <c r="E7" s="12"/>
      <c r="F7" s="12">
        <v>4</v>
      </c>
      <c r="G7" s="13"/>
      <c r="H7" s="9">
        <f t="shared" si="0"/>
        <v>0</v>
      </c>
      <c r="I7" s="25" t="s">
        <v>26</v>
      </c>
      <c r="J7" s="22"/>
      <c r="K7" s="22" t="s">
        <v>27</v>
      </c>
    </row>
    <row r="8" ht="117" customHeight="1" spans="1:11">
      <c r="A8" s="9">
        <v>6</v>
      </c>
      <c r="B8" s="11" t="s">
        <v>28</v>
      </c>
      <c r="C8" s="11" t="s">
        <v>29</v>
      </c>
      <c r="D8" s="12"/>
      <c r="E8" s="12"/>
      <c r="F8" s="12">
        <v>8</v>
      </c>
      <c r="G8" s="13"/>
      <c r="H8" s="9">
        <f t="shared" si="0"/>
        <v>0</v>
      </c>
      <c r="I8" s="25" t="s">
        <v>30</v>
      </c>
      <c r="J8" s="22"/>
      <c r="K8" s="22" t="s">
        <v>27</v>
      </c>
    </row>
    <row r="9" ht="209" spans="1:11">
      <c r="A9" s="9">
        <v>7</v>
      </c>
      <c r="B9" s="11" t="s">
        <v>31</v>
      </c>
      <c r="C9" s="11" t="s">
        <v>32</v>
      </c>
      <c r="D9" s="12"/>
      <c r="E9" s="12"/>
      <c r="F9" s="12">
        <v>198</v>
      </c>
      <c r="G9" s="13"/>
      <c r="H9" s="9">
        <f t="shared" si="0"/>
        <v>0</v>
      </c>
      <c r="I9" s="25" t="s">
        <v>33</v>
      </c>
      <c r="J9" s="22"/>
      <c r="K9" s="22" t="s">
        <v>27</v>
      </c>
    </row>
    <row r="10" ht="80" customHeight="1" spans="1:11">
      <c r="A10" s="9">
        <v>8</v>
      </c>
      <c r="B10" s="11" t="s">
        <v>34</v>
      </c>
      <c r="C10" s="11" t="s">
        <v>35</v>
      </c>
      <c r="D10" s="12"/>
      <c r="E10" s="12"/>
      <c r="F10" s="12">
        <v>66</v>
      </c>
      <c r="G10" s="13"/>
      <c r="H10" s="9">
        <f t="shared" si="0"/>
        <v>0</v>
      </c>
      <c r="I10" s="25" t="s">
        <v>26</v>
      </c>
      <c r="J10" s="22"/>
      <c r="K10" s="22" t="s">
        <v>27</v>
      </c>
    </row>
    <row r="11" ht="408" customHeight="1" spans="1:11">
      <c r="A11" s="9">
        <v>9</v>
      </c>
      <c r="B11" s="11" t="s">
        <v>36</v>
      </c>
      <c r="C11" s="11" t="s">
        <v>37</v>
      </c>
      <c r="D11" s="12" t="s">
        <v>38</v>
      </c>
      <c r="E11" s="12"/>
      <c r="F11" s="12">
        <v>22</v>
      </c>
      <c r="G11" s="13"/>
      <c r="H11" s="9">
        <f t="shared" si="0"/>
        <v>0</v>
      </c>
      <c r="I11" s="25" t="s">
        <v>39</v>
      </c>
      <c r="J11" s="22"/>
      <c r="K11" s="22" t="s">
        <v>27</v>
      </c>
    </row>
    <row r="12" ht="266" spans="1:11">
      <c r="A12" s="9">
        <v>10</v>
      </c>
      <c r="B12" s="11" t="s">
        <v>40</v>
      </c>
      <c r="C12" s="11"/>
      <c r="D12" s="12"/>
      <c r="E12" s="12"/>
      <c r="F12" s="12">
        <v>1</v>
      </c>
      <c r="G12" s="13"/>
      <c r="H12" s="9">
        <f t="shared" si="0"/>
        <v>0</v>
      </c>
      <c r="I12" s="25" t="s">
        <v>41</v>
      </c>
      <c r="J12" s="22"/>
      <c r="K12" s="22" t="s">
        <v>27</v>
      </c>
    </row>
    <row r="13" ht="27.95" customHeight="1" spans="1:11">
      <c r="A13" s="9">
        <v>11</v>
      </c>
      <c r="B13" s="11" t="s">
        <v>42</v>
      </c>
      <c r="C13" s="11"/>
      <c r="D13" s="12"/>
      <c r="E13" s="12"/>
      <c r="F13" s="12">
        <v>66</v>
      </c>
      <c r="G13" s="13"/>
      <c r="H13" s="9">
        <f t="shared" si="0"/>
        <v>0</v>
      </c>
      <c r="I13" s="25" t="s">
        <v>43</v>
      </c>
      <c r="J13" s="22"/>
      <c r="K13" s="22" t="s">
        <v>27</v>
      </c>
    </row>
    <row r="14" ht="30" customHeight="1" spans="1:11">
      <c r="A14" s="9">
        <v>12</v>
      </c>
      <c r="B14" s="11" t="s">
        <v>44</v>
      </c>
      <c r="C14" s="11"/>
      <c r="D14" s="12"/>
      <c r="E14" s="12"/>
      <c r="F14" s="12">
        <v>78</v>
      </c>
      <c r="G14" s="13"/>
      <c r="H14" s="9">
        <f t="shared" si="0"/>
        <v>0</v>
      </c>
      <c r="I14" s="25" t="s">
        <v>45</v>
      </c>
      <c r="J14" s="22"/>
      <c r="K14" s="22" t="s">
        <v>27</v>
      </c>
    </row>
    <row r="15" ht="30" customHeight="1" spans="1:11">
      <c r="A15" s="9">
        <v>13</v>
      </c>
      <c r="B15" s="11" t="s">
        <v>46</v>
      </c>
      <c r="C15" s="11"/>
      <c r="D15" s="12"/>
      <c r="E15" s="12"/>
      <c r="F15" s="12">
        <v>1</v>
      </c>
      <c r="G15" s="13"/>
      <c r="H15" s="9">
        <f t="shared" si="0"/>
        <v>0</v>
      </c>
      <c r="I15" s="25" t="s">
        <v>47</v>
      </c>
      <c r="J15" s="22"/>
      <c r="K15" s="22" t="s">
        <v>27</v>
      </c>
    </row>
    <row r="16" ht="30" customHeight="1" spans="1:11">
      <c r="A16" s="9">
        <v>14</v>
      </c>
      <c r="B16" s="11" t="s">
        <v>48</v>
      </c>
      <c r="C16" s="11"/>
      <c r="D16" s="12"/>
      <c r="E16" s="12"/>
      <c r="F16" s="12">
        <v>40</v>
      </c>
      <c r="G16" s="13"/>
      <c r="H16" s="9">
        <f t="shared" si="0"/>
        <v>0</v>
      </c>
      <c r="I16" s="25" t="s">
        <v>49</v>
      </c>
      <c r="J16" s="22"/>
      <c r="K16" s="22" t="s">
        <v>27</v>
      </c>
    </row>
    <row r="17" ht="30" customHeight="1" spans="1:11">
      <c r="A17" s="9">
        <v>15</v>
      </c>
      <c r="B17" s="11" t="s">
        <v>50</v>
      </c>
      <c r="C17" s="11"/>
      <c r="D17" s="12"/>
      <c r="E17" s="12"/>
      <c r="F17" s="12">
        <v>22</v>
      </c>
      <c r="G17" s="13"/>
      <c r="H17" s="9">
        <f t="shared" si="0"/>
        <v>0</v>
      </c>
      <c r="I17" s="25" t="s">
        <v>51</v>
      </c>
      <c r="J17" s="22"/>
      <c r="K17" s="22" t="s">
        <v>27</v>
      </c>
    </row>
    <row r="18" ht="30" customHeight="1" spans="1:11">
      <c r="A18" s="9">
        <v>16</v>
      </c>
      <c r="B18" s="11" t="s">
        <v>52</v>
      </c>
      <c r="C18" s="11"/>
      <c r="D18" s="12"/>
      <c r="E18" s="12"/>
      <c r="F18" s="12">
        <v>22</v>
      </c>
      <c r="G18" s="13"/>
      <c r="H18" s="9">
        <f t="shared" si="0"/>
        <v>0</v>
      </c>
      <c r="I18" s="25" t="s">
        <v>53</v>
      </c>
      <c r="J18" s="22"/>
      <c r="K18" s="22" t="s">
        <v>27</v>
      </c>
    </row>
    <row r="19" ht="45" spans="1:11">
      <c r="A19" s="9">
        <v>17</v>
      </c>
      <c r="B19" s="11" t="s">
        <v>54</v>
      </c>
      <c r="C19" s="11"/>
      <c r="D19" s="12"/>
      <c r="E19" s="12"/>
      <c r="F19" s="12">
        <v>22</v>
      </c>
      <c r="G19" s="13"/>
      <c r="H19" s="9">
        <f t="shared" si="0"/>
        <v>0</v>
      </c>
      <c r="I19" s="25"/>
      <c r="J19" s="22"/>
      <c r="K19" s="22" t="s">
        <v>27</v>
      </c>
    </row>
    <row r="20" ht="33" customHeight="1" spans="1:11">
      <c r="A20" s="9">
        <v>18</v>
      </c>
      <c r="B20" s="11" t="s">
        <v>55</v>
      </c>
      <c r="C20" s="11"/>
      <c r="D20" s="12"/>
      <c r="E20" s="12"/>
      <c r="F20" s="12">
        <v>22</v>
      </c>
      <c r="G20" s="13"/>
      <c r="H20" s="9">
        <f t="shared" si="0"/>
        <v>0</v>
      </c>
      <c r="I20" s="25"/>
      <c r="J20" s="22"/>
      <c r="K20" s="22" t="s">
        <v>27</v>
      </c>
    </row>
    <row r="21" ht="30.95" customHeight="1" spans="1:11">
      <c r="A21" s="9">
        <v>19</v>
      </c>
      <c r="B21" s="11" t="s">
        <v>56</v>
      </c>
      <c r="C21" s="11"/>
      <c r="D21" s="12"/>
      <c r="E21" s="12"/>
      <c r="F21" s="12">
        <v>5</v>
      </c>
      <c r="G21" s="13"/>
      <c r="H21" s="9">
        <f t="shared" si="0"/>
        <v>0</v>
      </c>
      <c r="I21" s="25" t="s">
        <v>57</v>
      </c>
      <c r="J21" s="22"/>
      <c r="K21" s="22" t="s">
        <v>27</v>
      </c>
    </row>
    <row r="22" ht="118" customHeight="1" spans="1:11">
      <c r="A22" s="9">
        <v>20</v>
      </c>
      <c r="B22" s="11" t="s">
        <v>58</v>
      </c>
      <c r="C22" s="11"/>
      <c r="D22" s="12" t="s">
        <v>59</v>
      </c>
      <c r="E22" s="12"/>
      <c r="F22" s="12">
        <v>8</v>
      </c>
      <c r="G22" s="13"/>
      <c r="H22" s="9">
        <f t="shared" si="0"/>
        <v>0</v>
      </c>
      <c r="I22" s="27" t="s">
        <v>60</v>
      </c>
      <c r="J22" s="22"/>
      <c r="K22" s="22" t="s">
        <v>27</v>
      </c>
    </row>
    <row r="23" ht="76" customHeight="1" spans="1:11">
      <c r="A23" s="9">
        <v>21</v>
      </c>
      <c r="B23" s="11" t="s">
        <v>61</v>
      </c>
      <c r="C23" s="11"/>
      <c r="D23" s="12" t="s">
        <v>59</v>
      </c>
      <c r="E23" s="12"/>
      <c r="F23" s="12">
        <v>2</v>
      </c>
      <c r="G23" s="13"/>
      <c r="H23" s="9">
        <f t="shared" si="0"/>
        <v>0</v>
      </c>
      <c r="I23" s="27" t="s">
        <v>62</v>
      </c>
      <c r="J23" s="22"/>
      <c r="K23" s="22" t="s">
        <v>27</v>
      </c>
    </row>
    <row r="24" ht="121" customHeight="1" spans="1:11">
      <c r="A24" s="9">
        <v>22</v>
      </c>
      <c r="B24" s="11" t="s">
        <v>63</v>
      </c>
      <c r="C24" s="11"/>
      <c r="D24" s="12" t="s">
        <v>59</v>
      </c>
      <c r="E24" s="12"/>
      <c r="F24" s="12">
        <v>2</v>
      </c>
      <c r="G24" s="13"/>
      <c r="H24" s="9">
        <f t="shared" si="0"/>
        <v>0</v>
      </c>
      <c r="I24" s="27" t="s">
        <v>64</v>
      </c>
      <c r="J24" s="22"/>
      <c r="K24" s="22" t="s">
        <v>27</v>
      </c>
    </row>
    <row r="25" ht="77" customHeight="1" spans="1:11">
      <c r="A25" s="9">
        <v>23</v>
      </c>
      <c r="B25" s="11" t="s">
        <v>65</v>
      </c>
      <c r="C25" s="11"/>
      <c r="D25" s="12" t="s">
        <v>59</v>
      </c>
      <c r="E25" s="12"/>
      <c r="F25" s="12">
        <v>2</v>
      </c>
      <c r="G25" s="13"/>
      <c r="H25" s="9">
        <f t="shared" si="0"/>
        <v>0</v>
      </c>
      <c r="I25" s="27" t="s">
        <v>66</v>
      </c>
      <c r="J25" s="22"/>
      <c r="K25" s="22" t="s">
        <v>27</v>
      </c>
    </row>
    <row r="26" ht="78" customHeight="1" spans="1:11">
      <c r="A26" s="9">
        <v>24</v>
      </c>
      <c r="B26" s="11" t="s">
        <v>67</v>
      </c>
      <c r="C26" s="11"/>
      <c r="D26" s="12" t="s">
        <v>59</v>
      </c>
      <c r="E26" s="12"/>
      <c r="F26" s="12">
        <v>1</v>
      </c>
      <c r="G26" s="13"/>
      <c r="H26" s="9">
        <f t="shared" si="0"/>
        <v>0</v>
      </c>
      <c r="I26" s="27" t="s">
        <v>66</v>
      </c>
      <c r="J26" s="22"/>
      <c r="K26" s="22" t="s">
        <v>27</v>
      </c>
    </row>
    <row r="27" ht="81" customHeight="1" spans="1:11">
      <c r="A27" s="9">
        <v>25</v>
      </c>
      <c r="B27" s="11" t="s">
        <v>68</v>
      </c>
      <c r="C27" s="11"/>
      <c r="D27" s="12" t="s">
        <v>59</v>
      </c>
      <c r="E27" s="12"/>
      <c r="F27" s="12">
        <v>1</v>
      </c>
      <c r="G27" s="13"/>
      <c r="H27" s="9">
        <f t="shared" si="0"/>
        <v>0</v>
      </c>
      <c r="I27" s="27" t="s">
        <v>69</v>
      </c>
      <c r="J27" s="22"/>
      <c r="K27" s="22" t="s">
        <v>27</v>
      </c>
    </row>
    <row r="28" ht="349" customHeight="1" spans="1:11">
      <c r="A28" s="9">
        <v>26</v>
      </c>
      <c r="B28" s="11" t="s">
        <v>70</v>
      </c>
      <c r="C28" s="11"/>
      <c r="D28" s="12"/>
      <c r="E28" s="12"/>
      <c r="F28" s="12">
        <v>1</v>
      </c>
      <c r="G28" s="13"/>
      <c r="H28" s="9">
        <f t="shared" si="0"/>
        <v>0</v>
      </c>
      <c r="I28" s="25" t="s">
        <v>71</v>
      </c>
      <c r="J28" s="22"/>
      <c r="K28" s="22" t="s">
        <v>27</v>
      </c>
    </row>
    <row r="29" ht="136" customHeight="1" spans="1:11">
      <c r="A29" s="9">
        <v>27</v>
      </c>
      <c r="B29" s="11" t="s">
        <v>72</v>
      </c>
      <c r="C29" s="11"/>
      <c r="D29" s="12" t="s">
        <v>59</v>
      </c>
      <c r="E29" s="12"/>
      <c r="F29" s="12">
        <v>1</v>
      </c>
      <c r="G29" s="13"/>
      <c r="H29" s="9">
        <f t="shared" si="0"/>
        <v>0</v>
      </c>
      <c r="I29" s="27" t="s">
        <v>73</v>
      </c>
      <c r="J29" s="22"/>
      <c r="K29" s="22" t="s">
        <v>27</v>
      </c>
    </row>
    <row r="30" ht="396" customHeight="1" spans="1:11">
      <c r="A30" s="9">
        <v>28</v>
      </c>
      <c r="B30" s="11" t="s">
        <v>74</v>
      </c>
      <c r="C30" s="11"/>
      <c r="D30" s="12"/>
      <c r="E30" s="12"/>
      <c r="F30" s="12">
        <v>2</v>
      </c>
      <c r="G30" s="13"/>
      <c r="H30" s="9">
        <f t="shared" si="0"/>
        <v>0</v>
      </c>
      <c r="I30" s="25" t="s">
        <v>75</v>
      </c>
      <c r="J30" s="22"/>
      <c r="K30" s="22" t="s">
        <v>27</v>
      </c>
    </row>
    <row r="31" ht="218.5" spans="1:11">
      <c r="A31" s="9">
        <v>29</v>
      </c>
      <c r="B31" s="11" t="s">
        <v>76</v>
      </c>
      <c r="C31" s="11"/>
      <c r="D31" s="12"/>
      <c r="E31" s="12"/>
      <c r="F31" s="12">
        <v>2</v>
      </c>
      <c r="G31" s="13"/>
      <c r="H31" s="9">
        <f t="shared" si="0"/>
        <v>0</v>
      </c>
      <c r="I31" s="25" t="s">
        <v>77</v>
      </c>
      <c r="J31" s="22"/>
      <c r="K31" s="22" t="s">
        <v>27</v>
      </c>
    </row>
    <row r="32" ht="104.5" spans="1:11">
      <c r="A32" s="9">
        <v>30</v>
      </c>
      <c r="B32" s="11" t="s">
        <v>78</v>
      </c>
      <c r="C32" s="11"/>
      <c r="D32" s="12"/>
      <c r="E32" s="12"/>
      <c r="F32" s="12">
        <v>1</v>
      </c>
      <c r="G32" s="13"/>
      <c r="H32" s="9">
        <f t="shared" si="0"/>
        <v>0</v>
      </c>
      <c r="I32" s="25" t="s">
        <v>79</v>
      </c>
      <c r="J32" s="22"/>
      <c r="K32" s="22" t="s">
        <v>27</v>
      </c>
    </row>
    <row r="33" ht="215" customHeight="1" spans="1:11">
      <c r="A33" s="9">
        <v>31</v>
      </c>
      <c r="B33" s="11" t="s">
        <v>80</v>
      </c>
      <c r="C33" s="11"/>
      <c r="D33" s="12"/>
      <c r="E33" s="12"/>
      <c r="F33" s="12">
        <v>2</v>
      </c>
      <c r="G33" s="13"/>
      <c r="H33" s="9">
        <f t="shared" si="0"/>
        <v>0</v>
      </c>
      <c r="I33" s="25" t="s">
        <v>81</v>
      </c>
      <c r="J33" s="22"/>
      <c r="K33" s="22" t="s">
        <v>27</v>
      </c>
    </row>
    <row r="34" ht="85.5" spans="1:11">
      <c r="A34" s="9">
        <v>32</v>
      </c>
      <c r="B34" s="11" t="s">
        <v>82</v>
      </c>
      <c r="C34" s="11"/>
      <c r="D34" s="12"/>
      <c r="E34" s="12"/>
      <c r="F34" s="12">
        <v>4</v>
      </c>
      <c r="G34" s="13"/>
      <c r="H34" s="9">
        <f t="shared" si="0"/>
        <v>0</v>
      </c>
      <c r="I34" s="25" t="s">
        <v>83</v>
      </c>
      <c r="J34" s="22"/>
      <c r="K34" s="22" t="s">
        <v>27</v>
      </c>
    </row>
    <row r="35" ht="36.95" customHeight="1" spans="1:11">
      <c r="A35" s="9">
        <v>33</v>
      </c>
      <c r="B35" s="11" t="s">
        <v>84</v>
      </c>
      <c r="C35" s="11"/>
      <c r="D35" s="12"/>
      <c r="E35" s="12"/>
      <c r="F35" s="12">
        <v>4</v>
      </c>
      <c r="G35" s="13"/>
      <c r="H35" s="9">
        <f t="shared" si="0"/>
        <v>0</v>
      </c>
      <c r="I35" s="25"/>
      <c r="J35" s="22"/>
      <c r="K35" s="22" t="s">
        <v>27</v>
      </c>
    </row>
    <row r="36" ht="38.1" customHeight="1" spans="1:11">
      <c r="A36" s="9">
        <v>34</v>
      </c>
      <c r="B36" s="11" t="s">
        <v>85</v>
      </c>
      <c r="C36" s="11"/>
      <c r="D36" s="12"/>
      <c r="E36" s="12"/>
      <c r="F36" s="12">
        <v>1</v>
      </c>
      <c r="G36" s="13"/>
      <c r="H36" s="9">
        <f t="shared" si="0"/>
        <v>0</v>
      </c>
      <c r="I36" s="25" t="s">
        <v>86</v>
      </c>
      <c r="J36" s="22"/>
      <c r="K36" s="22" t="s">
        <v>27</v>
      </c>
    </row>
    <row r="37" ht="36" customHeight="1" spans="1:11">
      <c r="A37" s="9">
        <v>35</v>
      </c>
      <c r="B37" s="11" t="s">
        <v>87</v>
      </c>
      <c r="C37" s="11"/>
      <c r="D37" s="12"/>
      <c r="E37" s="12"/>
      <c r="F37" s="12">
        <v>5</v>
      </c>
      <c r="G37" s="13"/>
      <c r="H37" s="9">
        <f t="shared" si="0"/>
        <v>0</v>
      </c>
      <c r="I37" s="25" t="s">
        <v>88</v>
      </c>
      <c r="J37" s="22"/>
      <c r="K37" s="22" t="s">
        <v>27</v>
      </c>
    </row>
    <row r="38" ht="38.1" customHeight="1" spans="1:11">
      <c r="A38" s="9">
        <v>36</v>
      </c>
      <c r="B38" s="11" t="s">
        <v>89</v>
      </c>
      <c r="C38" s="11"/>
      <c r="D38" s="12"/>
      <c r="E38" s="12"/>
      <c r="F38" s="12">
        <v>5</v>
      </c>
      <c r="G38" s="13"/>
      <c r="H38" s="9">
        <f t="shared" si="0"/>
        <v>0</v>
      </c>
      <c r="I38" s="25" t="s">
        <v>88</v>
      </c>
      <c r="J38" s="22"/>
      <c r="K38" s="22" t="s">
        <v>27</v>
      </c>
    </row>
    <row r="39" ht="42" customHeight="1" spans="1:11">
      <c r="A39" s="9">
        <v>37</v>
      </c>
      <c r="B39" s="11" t="s">
        <v>90</v>
      </c>
      <c r="C39" s="11"/>
      <c r="D39" s="12"/>
      <c r="E39" s="12"/>
      <c r="F39" s="12">
        <v>2</v>
      </c>
      <c r="G39" s="13"/>
      <c r="H39" s="9">
        <f t="shared" si="0"/>
        <v>0</v>
      </c>
      <c r="I39" s="25" t="s">
        <v>88</v>
      </c>
      <c r="J39" s="22"/>
      <c r="K39" s="22" t="s">
        <v>27</v>
      </c>
    </row>
    <row r="40" ht="76" spans="1:11">
      <c r="A40" s="9">
        <v>38</v>
      </c>
      <c r="B40" s="11" t="s">
        <v>91</v>
      </c>
      <c r="C40" s="11"/>
      <c r="D40" s="12"/>
      <c r="E40" s="12"/>
      <c r="F40" s="12">
        <v>14</v>
      </c>
      <c r="G40" s="13"/>
      <c r="H40" s="9">
        <f t="shared" si="0"/>
        <v>0</v>
      </c>
      <c r="I40" s="25" t="s">
        <v>92</v>
      </c>
      <c r="J40" s="22"/>
      <c r="K40" s="22" t="s">
        <v>27</v>
      </c>
    </row>
    <row r="41" ht="36" customHeight="1" spans="1:11">
      <c r="A41" s="9">
        <v>39</v>
      </c>
      <c r="B41" s="11" t="s">
        <v>93</v>
      </c>
      <c r="C41" s="11"/>
      <c r="D41" s="12"/>
      <c r="E41" s="12"/>
      <c r="F41" s="12">
        <v>4</v>
      </c>
      <c r="G41" s="13"/>
      <c r="H41" s="9">
        <f t="shared" si="0"/>
        <v>0</v>
      </c>
      <c r="I41" s="25" t="s">
        <v>88</v>
      </c>
      <c r="J41" s="22"/>
      <c r="K41" s="22" t="s">
        <v>27</v>
      </c>
    </row>
    <row r="42" ht="142.5" spans="1:11">
      <c r="A42" s="9">
        <v>40</v>
      </c>
      <c r="B42" s="11" t="s">
        <v>94</v>
      </c>
      <c r="C42" s="11"/>
      <c r="D42" s="12"/>
      <c r="E42" s="12"/>
      <c r="F42" s="12">
        <v>4</v>
      </c>
      <c r="G42" s="13"/>
      <c r="H42" s="9">
        <f t="shared" si="0"/>
        <v>0</v>
      </c>
      <c r="I42" s="25" t="s">
        <v>95</v>
      </c>
      <c r="J42" s="22"/>
      <c r="K42" s="22" t="s">
        <v>96</v>
      </c>
    </row>
    <row r="43" ht="76" spans="1:11">
      <c r="A43" s="9">
        <v>41</v>
      </c>
      <c r="B43" s="11" t="s">
        <v>97</v>
      </c>
      <c r="C43" s="11" t="s">
        <v>98</v>
      </c>
      <c r="D43" s="12"/>
      <c r="E43" s="12"/>
      <c r="F43" s="12">
        <v>2</v>
      </c>
      <c r="G43" s="13"/>
      <c r="H43" s="9">
        <f t="shared" si="0"/>
        <v>0</v>
      </c>
      <c r="I43" s="25" t="s">
        <v>99</v>
      </c>
      <c r="J43" s="22"/>
      <c r="K43" s="22" t="s">
        <v>96</v>
      </c>
    </row>
    <row r="44" ht="37" customHeight="1" spans="1:11">
      <c r="A44" s="9">
        <v>42</v>
      </c>
      <c r="B44" s="11" t="s">
        <v>100</v>
      </c>
      <c r="C44" s="11" t="s">
        <v>101</v>
      </c>
      <c r="D44" s="12"/>
      <c r="E44" s="12"/>
      <c r="F44" s="12">
        <v>2</v>
      </c>
      <c r="G44" s="13"/>
      <c r="H44" s="9">
        <f t="shared" si="0"/>
        <v>0</v>
      </c>
      <c r="I44" s="25" t="s">
        <v>102</v>
      </c>
      <c r="J44" s="22"/>
      <c r="K44" s="22" t="s">
        <v>96</v>
      </c>
    </row>
    <row r="45" ht="108" customHeight="1" spans="1:11">
      <c r="A45" s="9">
        <v>43</v>
      </c>
      <c r="B45" s="11" t="s">
        <v>103</v>
      </c>
      <c r="C45" s="11" t="s">
        <v>101</v>
      </c>
      <c r="D45" s="14"/>
      <c r="E45" s="14"/>
      <c r="F45" s="14">
        <v>2</v>
      </c>
      <c r="G45" s="13"/>
      <c r="H45" s="9">
        <f t="shared" si="0"/>
        <v>0</v>
      </c>
      <c r="I45" s="28" t="s">
        <v>104</v>
      </c>
      <c r="J45" s="22"/>
      <c r="K45" s="22" t="s">
        <v>96</v>
      </c>
    </row>
    <row r="46" customFormat="1" ht="123.5" spans="1:11">
      <c r="A46" s="9">
        <v>44</v>
      </c>
      <c r="B46" s="13" t="s">
        <v>105</v>
      </c>
      <c r="C46" s="13"/>
      <c r="D46" s="12" t="s">
        <v>106</v>
      </c>
      <c r="E46" s="14"/>
      <c r="F46" s="14">
        <v>1</v>
      </c>
      <c r="G46" s="13"/>
      <c r="H46" s="9">
        <f t="shared" si="0"/>
        <v>0</v>
      </c>
      <c r="I46" s="28" t="s">
        <v>107</v>
      </c>
      <c r="J46" s="22"/>
      <c r="K46" s="22" t="s">
        <v>96</v>
      </c>
    </row>
    <row r="47" ht="41" customHeight="1" spans="1:11">
      <c r="A47" s="9">
        <v>45</v>
      </c>
      <c r="B47" s="15" t="s">
        <v>108</v>
      </c>
      <c r="C47" s="16"/>
      <c r="D47" s="17"/>
      <c r="E47" s="17"/>
      <c r="F47" s="17"/>
      <c r="G47" s="16"/>
      <c r="H47" s="18">
        <f>SUM(H3:H46)</f>
        <v>0</v>
      </c>
      <c r="I47" s="29"/>
      <c r="J47" s="30"/>
      <c r="K47" s="30"/>
    </row>
    <row r="48" ht="42" customHeight="1" spans="1:11">
      <c r="A48" s="9">
        <v>46</v>
      </c>
      <c r="B48" s="19" t="s">
        <v>109</v>
      </c>
      <c r="C48" s="20"/>
      <c r="D48" s="20"/>
      <c r="E48" s="20"/>
      <c r="F48" s="20"/>
      <c r="G48" s="20"/>
      <c r="H48" s="20"/>
      <c r="I48" s="20"/>
      <c r="J48" s="20"/>
      <c r="K48" s="31"/>
    </row>
    <row r="49" ht="39.95" customHeight="1" spans="1:11">
      <c r="A49" s="16">
        <v>47</v>
      </c>
      <c r="B49" s="19" t="s">
        <v>110</v>
      </c>
      <c r="C49" s="20"/>
      <c r="D49" s="20"/>
      <c r="E49" s="20"/>
      <c r="F49" s="20"/>
      <c r="G49" s="20"/>
      <c r="H49" s="20"/>
      <c r="I49" s="20"/>
      <c r="J49" s="20"/>
      <c r="K49" s="31"/>
    </row>
  </sheetData>
  <mergeCells count="3">
    <mergeCell ref="A1:K1"/>
    <mergeCell ref="B48:K48"/>
    <mergeCell ref="B49:K49"/>
  </mergeCells>
  <pageMargins left="0.7" right="0.7" top="0.75" bottom="0.75" header="0.3" footer="0.3"/>
  <pageSetup paperSize="9" scale="75"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2023-11-25T03:27:00Z</dcterms:created>
  <dcterms:modified xsi:type="dcterms:W3CDTF">2024-04-16T04:57:04Z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84F1FEEC705D4FD5861C5B61AFD091FD_13</vt:lpwstr>
  </property>
  <property fmtid="{D5CDD505-2E9C-101B-9397-08002B2CF9AE}" pid="3" name="KSOProductBuildVer">
    <vt:lpwstr>2052-12.1.0.16704</vt:lpwstr>
  </property>
</Properties>
</file>