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户外P4" sheetId="2" r:id="rId1"/>
  </sheets>
  <externalReferences>
    <externalReference r:id="rId2"/>
  </externalReferences>
  <definedNames>
    <definedName name="DATA_数据库">[1]数据库!$1:$1048576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<sst xmlns="http://schemas.openxmlformats.org/spreadsheetml/2006/main" count="61" uniqueCount="52">
  <si>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t>古城景区LED大屏维护及维修服务清单</t>
  </si>
  <si>
    <t>序号</t>
  </si>
  <si>
    <t>设备名称</t>
  </si>
  <si>
    <t>技术参数</t>
  </si>
  <si>
    <t>数量</t>
  </si>
  <si>
    <t>单位</t>
  </si>
  <si>
    <t>单价</t>
  </si>
  <si>
    <t>小计</t>
  </si>
  <si>
    <t>备注</t>
  </si>
  <si>
    <t>一、屏体</t>
  </si>
  <si>
    <t>LED显示屏</t>
  </si>
  <si>
    <r>
      <rPr>
        <sz val="10"/>
        <color theme="1"/>
        <rFont val="宋体"/>
        <charset val="134"/>
      </rPr>
      <t>1．点间距≤4mm；需提供封面具有CNAS、CMA及ilac-MRA标识的第三方检测报告复印件并加盖投标人公章；
2．平整度等级（P）≤0.05mm；频率≥50Hz，均符合SJ/T11141-2017标准C级；需提供封面具有CNAS、CMA及ilac-MRA标识的第三方检测报告复印件并加盖投标人公章；
3．亮度调整支持 0-255 级灰度调节；
4．亮度≥6000cd/㎡，亮度均匀性≥99.3%；
5．对比度：≥9000:1；水平/垂直视角≥170°；
6．支持PWM灰阶控制技术提升低灰视觉效果，支持软件实现不同亮度情况下，灰度8-18bit任意设置。
7．基色主波长误差：符合 SJ/T 11141-2017 标准 C级,△</t>
    </r>
    <r>
      <rPr>
        <sz val="10"/>
        <color theme="1"/>
        <rFont val="Calibri"/>
        <charset val="161"/>
      </rPr>
      <t>λ</t>
    </r>
    <r>
      <rPr>
        <sz val="10"/>
        <color theme="1"/>
        <rFont val="宋体"/>
        <charset val="134"/>
      </rPr>
      <t>D≤5；
8．刷新率≥3840Hz,同时支持 0~100%无极调节；
9．信号传输采用数字化网络传输技术或标准化HDCP传输技术，支持Tyte-C接口、光纤接口或者HDCP协议的接口实现5G大带载带宽传输；需提供封面具有CNAS、CMA及ilac-MRA标识的第三方检测报告复印件并加盖投标人公章；
10．具有H2S宽动态处理技术；需提供封面具有CNAS、CMA及ilac-MRA标识的第三方检测报告复印件并加盖投标人公章；
11．能源效率≥3.2cd/w，符合GB21520-2015，能效一级；
12．峰值功耗≤900W/㎡，平均功耗≤300W/㎡；需提供封面具有CNAS、CMA及ilac-MRA标识的第三方检测报告复印件并加盖投标人公章；
13．寿命≥120000h，平均失效间隔工作时间（MTBF）≥100000h，平均故障恢复时间（MTTR）≤2分钟；
14．支持单点亮度色度校正功能，校正后亮度损失&lt;7%，屏体正面为亚黑处理，反光率≤2%；需提供封面具有CNAS、CMA及ilac-MRA标识的第三方检测报告复印件并加盖投标人公章；
15．LED显示屏画面延迟≤500ns，画面信噪比≥60dB；亮度衰减率≤8%；
16．支持模组级LED灯防撞灯保护装置，具备防碰撞焊盘技术LED；需提供封面具有CNAS、CMA及ilac-MRA标识的第三方检测报告复印件并加盖投标人公章；
17．产品支持双供电技术，供电要求满足100~240VAC±10%；需提供封面具有CNAS、CMA及ilac-MRA标识的第三方检测报告复印件并加盖投标人公章；
18．具备SELV电路设计、色准符合△E≤0.9要求；需提供封面具有CNAS、CMA及ilac-MRA标识的第三方检测报告复印件并加盖投标人公章；
19．具体视频降噪、增强、运动补偿、色彩变换、钝化等图像处理功能，具有亮度、对比度、色度调节、视觉修正等图像调整功能;LED显示屏图像无失真现象;
20．需提供产品CCC认证（提供相关证书复印件并加盖投标人公章）
21．需提供产品CQC认证（提供相关证书复印件并加盖投标人公章）。
22．为实现集中、高效、便利的管理系统，确保屏体高效率工作，所投产品符合CTS-ZQA-SC-0092:2023四星认证证书要求；（提供相关证书复印件并加盖投标人公章）。
23．为确保所投产品在运行过程中，系统具有稳定性及技术可行性，所投产品制造商应符合ISO/IEC20000-1:2018标准;（提供相关证书复印件并加盖投标人公章）。
24．为保证屏体实现温度均匀散热需求并延长屏体寿命，所投产品具有散热装置的技术支持；（提供相关证书复印件并加盖投标人公章）。
25．为响应以国家标准为基础的能源管理体系认证要求，所投产品制造商符合 ISO 50001:2018体系认证标准;（提供相关证书复印件并加盖投标人公章）。
26．为确保产品针对城市、安防这类场所，通过智能化的管理和优化调度，提高场所的安全性、便捷性的智慧综合管理。所投产品制造商应具备智慧综合管理控制平台；（提供相关证书复印件并加盖投标人公章）。
27．为确保显示系统具备电源的智能管理，需提供显示单元电源管理相关技术证明材料；</t>
    </r>
  </si>
  <si>
    <t>张</t>
  </si>
  <si>
    <t>备品8张</t>
  </si>
  <si>
    <t>户外箱体</t>
  </si>
  <si>
    <t>箱体规格(长*宽*厚) 960mm*960mm*104.5mm（厚度含模组、箱体）
960mm*960mm*169.5mm（厚度含模组、箱体、连接片）
箱体分辨率 240*240=57600Dots
箱体面积 0.9216㎡
箱体重量 30 kg±0.5 kg
最大功耗（模组功率*一个箱体的模组个数） ≤1000W
平均功耗（最大功率的1/3） ≤500W
配电功率(电源利用率78%即最大功率÷78%) ≤1265W</t>
  </si>
  <si>
    <t>平方</t>
  </si>
  <si>
    <t>LED专用电源</t>
  </si>
  <si>
    <t>输入电压范围： 176～264VAC  额定输出电压：5V-24V，纹波和噪声：＜200mV，短路保护：输出端短路时电源保护，输出关断，去掉短路恢复正常输出，容性负载至少5000uF，输入电流最大值3A，空载功耗最大值5W，启动时间3Sec，效率最小值86%，冷启动冲击电流最大值50A。</t>
  </si>
  <si>
    <t>台</t>
  </si>
  <si>
    <t>备品6台</t>
  </si>
  <si>
    <t>接收卡</t>
  </si>
  <si>
    <t>1.单卡最大带载 512×384像素，最多支持 24 组RGB 并行数据；
2.支持色彩管理，将显示色域在多个色域之间自由切换，使显示屏色彩更精准。
3.支持18Bit+,使LED显示屏灰阶提升4倍，有效处理低亮时灰度丢失问题，使图像显示更细腻。
4.采用 12 个标准HUB75接口，具有高稳定性和高可靠性，适用于多种环境的搭建；
5.支持逐点亮色度校正，可以对每个灯点的亮度和色度进行校正，有效消除色差，使整屏的亮度和色度达到高度均匀一致，提高显示屏的画质（响应条件  需要提供第三方检测机构出具的CNAS、 CMA、ilac-MRA的检测报告 ，需加盖生产厂家公章）
6.快速亮暗线调节在调试软件上进行快速亮暗线调节，快速解决因箱体及模组拼接造成的显示屏亮暗线，调节过程中即时生效，简单易用。
7.配合支持 3D 功能的独立主控，在软件或独立主控的操作面板上开启 3D 功能，并设置 3D 参数，使画面显示 3D 效果。
8.支持预存画面设置，可以将指定图片设置为显示屏的开机、网线断开或无视频源信号时的画面或者最后一帧画面
9.可以监测自身的温度和电压，无需其他外设，在软件上可以查看接收卡的温度和电压，检测发送设备与接收卡间或接收卡与接收卡间的网络通讯质量，记录错误包数，协助排除网络通讯隐患，（响应条件  需要提供第三方检测机构出具的CNAS、 CMA、ilac-MRA的检测报告 ，需加盖生产厂家公章）
10.支持误码率监测接收卡间通讯时传输链路上的数据丢包情况；
11.支持可以回读接收卡的固件程序并保存到本地，软件可以回读接收卡配置参数并保存到本地
12.通过主备冗余机制增加接收卡间网线级联的可靠性。主备级联线路中，当其中一条线路出现故障时，另一条线路会即时工作，保证显示屏正常工作
13.通过软件在接收卡上保存两份接收卡配置参数，其中一份作为备份参数，
14.通过电源指示灯和状态指示灯不同闪烁状态可以判断，屏体工作状态，无需软件
15.可配合多功能卡，实现当温度高于设定值时，自动断电，或打开风扇空调降低温度，保证屏体安全（响应条件  需要提供第三方检测机构出具的CNAS、 CMA、ilac-MRA的检测报告 ，需加盖生产厂家公章）
16.为保证产品的智能化，需提供智能LED显示屏运行状态监控系统和监控方法相关证书复印件，加盖生产厂家公章；</t>
  </si>
  <si>
    <t>备品2张</t>
  </si>
  <si>
    <t>二、系统</t>
  </si>
  <si>
    <t>拼接控制器</t>
  </si>
  <si>
    <t>6网口，390万点，同异步播放盒，无线投屏，两路HDMI1.3输入，一路HDMI输出，蓝牙遥控器控制，最宽4096，最高1920，4K视频解码，U盘播放，联网播放，移动端、PC端播放，音频输出</t>
  </si>
  <si>
    <t>户外模组专用螺丝</t>
  </si>
  <si>
    <t>1.规格：PC4*6
2.材质：蓝白锌（20#）</t>
  </si>
  <si>
    <t>颗</t>
  </si>
  <si>
    <t>电源三芯线</t>
  </si>
  <si>
    <t>1.长度:40CM/100CM;
2.类型:采用全新环保高纯度无氧铜，电阴阴抗低、传输更稳定更安全、抗老化、使用寿命更长久，3*2.5平方:
3.接口类型:VH3.96+SV2-4端子;
4.执行标准:GB/T12706.1-2002;
5.绝缘材质:PVC聚氯乙烯(采用全新环保阻燃PVC，抗老化、更耐弯折耐拉、更安全，使用寿命更长久)</t>
  </si>
  <si>
    <t>根</t>
  </si>
  <si>
    <t>排线</t>
  </si>
  <si>
    <t>1.长度:40M/60M/80M/100M/120CM;
2.接口类型:HUB75.16P;
3.线芯材质:采用全新环保高纯度无氧铜，电阻阻抗低、传输更稳定更安全、抗老化、使用寿命更长久;绝缘材质:PVC聚氯乙烯(采用全新环保阻燃PVC，抗老化、更耐弯折耐拉、更安全，使用寿命更长久)。</t>
  </si>
  <si>
    <t>网线</t>
  </si>
  <si>
    <t>1.长度:100CM/200CM;
2.类型:超五类网线,独股成品;
3.接口类型:RJ-45接头;
4.线径:≥5.5MM;
5.数据传输速度100;
6.绝缘材质:PVC聚氯乙烯
7.抗拉强度:100;
8.抗压强度:100;
9.储存温度:≤80°C;
10.使用温度:≤50°C;10.
11.执行标准:GB/T 50311;
12.导线材质:采用全新环保高纯度无氧铜，电阻阻抗低、传输更稳定更安全、抗老化、使用寿命更长久;
13.网线种类:双绞线。</t>
  </si>
  <si>
    <t>接收卡电源线</t>
  </si>
  <si>
    <t>1.长度：40cm
2.一拖二电源接口
3.规格：≥2*0.5mm²</t>
  </si>
  <si>
    <t>三、其他</t>
  </si>
  <si>
    <t>包边及造型处理</t>
  </si>
  <si>
    <t>现场制作与原造型一致</t>
  </si>
  <si>
    <t>项</t>
  </si>
  <si>
    <t>显示屏结构防水</t>
  </si>
  <si>
    <t>采用密封结构，使用特殊的密封材料和工艺，确保显示屏内部的电路板、电源等部件与外部环境隔离，有效防止尘埃及水分侵入。</t>
  </si>
  <si>
    <t>空调</t>
  </si>
  <si>
    <t>1.5匹挂机（含空调支架、开关、安装调试）</t>
  </si>
  <si>
    <t>安装调试费用</t>
  </si>
  <si>
    <t>原厂技术工程师现场安装调试</t>
  </si>
  <si>
    <t>维修费</t>
  </si>
  <si>
    <t>原有3块户外屏维修（模块组、电源、线缆、高空作业、吊车租赁）</t>
  </si>
  <si>
    <t>项目报价总计（含税）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</si>
</sst>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color theme="1"/>
      <name val="Calibri"/>
      <charset val="161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37101;&#38634;&#23047;-123\Desktop\&#26041;&#26696;&#28165;&#21333;&#29983;&#25104;&#22120;\&#26032;&#29256;&#29983;&#25104;&#22120;\01&#19987;&#26174;&#31995;&#21015;-&#35774;&#22791;&#28165;&#21333;&#33258;&#21160;&#29983;&#25104;&#22120;2022-BetaV1.3.9-%20&#23545;&#22806;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表"/>
      <sheetName val="设备清单"/>
      <sheetName val="数据库"/>
      <sheetName val="带载算法"/>
      <sheetName val="发送卡规格"/>
      <sheetName val="视频处理器规格"/>
      <sheetName val="拼接控制器规格"/>
      <sheetName val="显控运维规格"/>
      <sheetName val="配电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5" zoomScaleNormal="85" workbookViewId="0">
      <selection activeCell="A1" sqref="A1:I1"/>
    </sheetView>
  </sheetViews>
  <sheetFormatPr defaultColWidth="9" defaultRowHeight="22" customHeight="1"/>
  <cols>
    <col min="1" max="1" width="6.5462962962963" style="2" customWidth="1"/>
    <col min="2" max="2" width="13.4537037037037" style="3" customWidth="1"/>
    <col min="3" max="3" width="23.9074074074074" style="2" customWidth="1"/>
    <col min="4" max="4" width="30.0925925925926" style="2" customWidth="1"/>
    <col min="5" max="6" width="10.5462962962963" style="2" customWidth="1"/>
    <col min="7" max="7" width="18.5462962962963" style="4" customWidth="1"/>
    <col min="8" max="8" width="19.5462962962963" style="4" customWidth="1"/>
    <col min="9" max="9" width="19.8148148148148" style="2" customWidth="1"/>
    <col min="10" max="16384" width="9" style="2"/>
  </cols>
  <sheetData>
    <row r="1" ht="103" customHeight="1" spans="1:9">
      <c r="A1" s="5" t="s">
        <v>0</v>
      </c>
      <c r="B1" s="6"/>
      <c r="C1" s="6"/>
      <c r="D1" s="6"/>
      <c r="E1" s="6"/>
      <c r="F1" s="6"/>
      <c r="G1" s="6"/>
      <c r="H1" s="6"/>
      <c r="I1" s="25"/>
    </row>
    <row r="2" s="1" customFormat="1" ht="21" customHeight="1" spans="1:9">
      <c r="A2" s="7" t="s">
        <v>1</v>
      </c>
      <c r="B2" s="7" t="s">
        <v>2</v>
      </c>
      <c r="C2" s="8" t="s">
        <v>3</v>
      </c>
      <c r="D2" s="8"/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customHeight="1" spans="1:9">
      <c r="A3" s="9" t="s">
        <v>9</v>
      </c>
      <c r="B3" s="10"/>
      <c r="C3" s="10"/>
      <c r="D3" s="10"/>
      <c r="E3" s="10"/>
      <c r="F3" s="10"/>
      <c r="G3" s="10"/>
      <c r="H3" s="10"/>
      <c r="I3" s="26"/>
    </row>
    <row r="4" ht="143" customHeight="1" spans="1:12">
      <c r="A4" s="11">
        <v>1</v>
      </c>
      <c r="B4" s="11" t="s">
        <v>10</v>
      </c>
      <c r="C4" s="12" t="s">
        <v>11</v>
      </c>
      <c r="D4" s="13"/>
      <c r="E4" s="14">
        <v>1160</v>
      </c>
      <c r="F4" s="11" t="s">
        <v>12</v>
      </c>
      <c r="G4" s="15"/>
      <c r="H4" s="16"/>
      <c r="I4" s="27" t="s">
        <v>13</v>
      </c>
      <c r="J4" s="3"/>
      <c r="L4" s="3"/>
    </row>
    <row r="5" ht="144" customHeight="1" spans="1:12">
      <c r="A5" s="11">
        <v>2</v>
      </c>
      <c r="B5" s="11" t="s">
        <v>14</v>
      </c>
      <c r="C5" s="12" t="s">
        <v>15</v>
      </c>
      <c r="D5" s="13"/>
      <c r="E5" s="14">
        <v>58.98</v>
      </c>
      <c r="F5" s="11" t="s">
        <v>16</v>
      </c>
      <c r="G5" s="15"/>
      <c r="H5" s="16"/>
      <c r="I5" s="27"/>
      <c r="J5" s="3"/>
      <c r="L5" s="3"/>
    </row>
    <row r="6" ht="79" customHeight="1" spans="1:12">
      <c r="A6" s="11">
        <v>3</v>
      </c>
      <c r="B6" s="17" t="s">
        <v>17</v>
      </c>
      <c r="C6" s="12" t="s">
        <v>18</v>
      </c>
      <c r="D6" s="13"/>
      <c r="E6" s="14">
        <v>324</v>
      </c>
      <c r="F6" s="18" t="s">
        <v>19</v>
      </c>
      <c r="G6" s="15"/>
      <c r="H6" s="16"/>
      <c r="I6" s="27" t="s">
        <v>20</v>
      </c>
      <c r="J6" s="3"/>
      <c r="L6" s="3"/>
    </row>
    <row r="7" ht="72" customHeight="1" spans="1:12">
      <c r="A7" s="11">
        <v>4</v>
      </c>
      <c r="B7" s="17" t="s">
        <v>21</v>
      </c>
      <c r="C7" s="12" t="s">
        <v>22</v>
      </c>
      <c r="D7" s="13"/>
      <c r="E7" s="14">
        <v>68</v>
      </c>
      <c r="F7" s="18" t="s">
        <v>12</v>
      </c>
      <c r="G7" s="15"/>
      <c r="H7" s="16"/>
      <c r="I7" s="27" t="s">
        <v>23</v>
      </c>
      <c r="J7" s="3"/>
      <c r="L7" s="3"/>
    </row>
    <row r="8" customHeight="1" spans="1:9">
      <c r="A8" s="19" t="s">
        <v>24</v>
      </c>
      <c r="B8" s="20"/>
      <c r="C8" s="20"/>
      <c r="D8" s="20"/>
      <c r="E8" s="20"/>
      <c r="F8" s="20"/>
      <c r="G8" s="20"/>
      <c r="H8" s="20"/>
      <c r="I8" s="28"/>
    </row>
    <row r="9" ht="50" customHeight="1" spans="1:9">
      <c r="A9" s="11">
        <v>1</v>
      </c>
      <c r="B9" s="11" t="s">
        <v>25</v>
      </c>
      <c r="C9" s="21" t="s">
        <v>26</v>
      </c>
      <c r="D9" s="22"/>
      <c r="E9" s="11">
        <v>1</v>
      </c>
      <c r="F9" s="11" t="s">
        <v>19</v>
      </c>
      <c r="G9" s="15"/>
      <c r="H9" s="16"/>
      <c r="I9" s="11"/>
    </row>
    <row r="10" ht="50" customHeight="1" spans="1:9">
      <c r="A10" s="11">
        <v>2</v>
      </c>
      <c r="B10" s="11" t="s">
        <v>27</v>
      </c>
      <c r="C10" s="21" t="s">
        <v>28</v>
      </c>
      <c r="D10" s="22"/>
      <c r="E10" s="11">
        <v>11520</v>
      </c>
      <c r="F10" s="11" t="s">
        <v>29</v>
      </c>
      <c r="G10" s="14"/>
      <c r="H10" s="16"/>
      <c r="I10" s="27"/>
    </row>
    <row r="11" ht="50" customHeight="1" spans="1:9">
      <c r="A11" s="11">
        <v>3</v>
      </c>
      <c r="B11" s="11" t="s">
        <v>30</v>
      </c>
      <c r="C11" s="21" t="s">
        <v>31</v>
      </c>
      <c r="D11" s="22"/>
      <c r="E11" s="11">
        <v>318</v>
      </c>
      <c r="F11" s="11" t="s">
        <v>32</v>
      </c>
      <c r="G11" s="23"/>
      <c r="H11" s="16"/>
      <c r="I11" s="27"/>
    </row>
    <row r="12" ht="50" customHeight="1" spans="1:9">
      <c r="A12" s="11">
        <v>4</v>
      </c>
      <c r="B12" s="11" t="s">
        <v>33</v>
      </c>
      <c r="C12" s="21" t="s">
        <v>34</v>
      </c>
      <c r="D12" s="22"/>
      <c r="E12" s="11">
        <v>1152</v>
      </c>
      <c r="F12" s="11" t="s">
        <v>32</v>
      </c>
      <c r="G12" s="23"/>
      <c r="H12" s="16"/>
      <c r="I12" s="27"/>
    </row>
    <row r="13" ht="50" customHeight="1" spans="1:9">
      <c r="A13" s="11">
        <v>5</v>
      </c>
      <c r="B13" s="11" t="s">
        <v>35</v>
      </c>
      <c r="C13" s="21" t="s">
        <v>36</v>
      </c>
      <c r="D13" s="22"/>
      <c r="E13" s="11">
        <v>66</v>
      </c>
      <c r="F13" s="11" t="s">
        <v>32</v>
      </c>
      <c r="G13" s="23"/>
      <c r="H13" s="16"/>
      <c r="I13" s="27"/>
    </row>
    <row r="14" ht="50" customHeight="1" spans="1:9">
      <c r="A14" s="11">
        <v>6</v>
      </c>
      <c r="B14" s="11" t="s">
        <v>37</v>
      </c>
      <c r="C14" s="21" t="s">
        <v>38</v>
      </c>
      <c r="D14" s="22"/>
      <c r="E14" s="11">
        <v>66</v>
      </c>
      <c r="F14" s="11" t="s">
        <v>32</v>
      </c>
      <c r="G14" s="23"/>
      <c r="H14" s="16"/>
      <c r="I14" s="27"/>
    </row>
    <row r="15" customHeight="1" spans="1:9">
      <c r="A15" s="19" t="s">
        <v>39</v>
      </c>
      <c r="B15" s="20"/>
      <c r="C15" s="20"/>
      <c r="D15" s="20"/>
      <c r="E15" s="20"/>
      <c r="F15" s="20"/>
      <c r="G15" s="20"/>
      <c r="H15" s="20"/>
      <c r="I15" s="28"/>
    </row>
    <row r="16" ht="50" customHeight="1" spans="1:9">
      <c r="A16" s="11">
        <v>1</v>
      </c>
      <c r="B16" s="11" t="s">
        <v>40</v>
      </c>
      <c r="C16" s="21" t="s">
        <v>41</v>
      </c>
      <c r="D16" s="22"/>
      <c r="E16" s="11">
        <v>1</v>
      </c>
      <c r="F16" s="11" t="s">
        <v>42</v>
      </c>
      <c r="G16" s="15"/>
      <c r="H16" s="16"/>
      <c r="I16" s="11"/>
    </row>
    <row r="17" ht="50" customHeight="1" spans="1:9">
      <c r="A17" s="11">
        <v>2</v>
      </c>
      <c r="B17" s="11" t="s">
        <v>43</v>
      </c>
      <c r="C17" s="21" t="s">
        <v>44</v>
      </c>
      <c r="D17" s="22"/>
      <c r="E17" s="14">
        <f>E19*4</f>
        <v>235.92</v>
      </c>
      <c r="F17" s="11" t="s">
        <v>16</v>
      </c>
      <c r="G17" s="15"/>
      <c r="H17" s="16"/>
      <c r="I17" s="11"/>
    </row>
    <row r="18" ht="50" customHeight="1" spans="1:9">
      <c r="A18" s="11">
        <v>3</v>
      </c>
      <c r="B18" s="11" t="s">
        <v>45</v>
      </c>
      <c r="C18" s="21" t="s">
        <v>46</v>
      </c>
      <c r="D18" s="22"/>
      <c r="E18" s="11">
        <v>8</v>
      </c>
      <c r="F18" s="11" t="s">
        <v>19</v>
      </c>
      <c r="G18" s="15"/>
      <c r="H18" s="16"/>
      <c r="I18" s="11"/>
    </row>
    <row r="19" ht="50" customHeight="1" spans="1:9">
      <c r="A19" s="11">
        <v>4</v>
      </c>
      <c r="B19" s="11" t="s">
        <v>47</v>
      </c>
      <c r="C19" s="21" t="s">
        <v>48</v>
      </c>
      <c r="D19" s="22"/>
      <c r="E19" s="14">
        <v>58.98</v>
      </c>
      <c r="F19" s="11" t="s">
        <v>16</v>
      </c>
      <c r="G19" s="14"/>
      <c r="H19" s="16"/>
      <c r="I19" s="27"/>
    </row>
    <row r="20" ht="50" customHeight="1" spans="1:9">
      <c r="A20" s="11">
        <v>5</v>
      </c>
      <c r="B20" s="11" t="s">
        <v>49</v>
      </c>
      <c r="C20" s="21" t="s">
        <v>50</v>
      </c>
      <c r="D20" s="22"/>
      <c r="E20" s="14">
        <f>E19*3</f>
        <v>176.94</v>
      </c>
      <c r="F20" s="11" t="s">
        <v>16</v>
      </c>
      <c r="G20" s="14"/>
      <c r="H20" s="16"/>
      <c r="I20" s="27"/>
    </row>
    <row r="21" ht="24" customHeight="1" spans="1:9">
      <c r="A21" s="24" t="s">
        <v>51</v>
      </c>
      <c r="B21" s="24"/>
      <c r="C21" s="24"/>
      <c r="D21" s="24"/>
      <c r="E21" s="14"/>
      <c r="F21" s="14"/>
      <c r="G21" s="14"/>
      <c r="H21" s="14"/>
      <c r="I21" s="14"/>
    </row>
  </sheetData>
  <mergeCells count="22">
    <mergeCell ref="A1:I1"/>
    <mergeCell ref="C2:D2"/>
    <mergeCell ref="A3:I3"/>
    <mergeCell ref="C4:D4"/>
    <mergeCell ref="C5:D5"/>
    <mergeCell ref="C6:D6"/>
    <mergeCell ref="C7:D7"/>
    <mergeCell ref="A8:I8"/>
    <mergeCell ref="C9:D9"/>
    <mergeCell ref="C10:D10"/>
    <mergeCell ref="C11:D11"/>
    <mergeCell ref="C12:D12"/>
    <mergeCell ref="C13:D13"/>
    <mergeCell ref="C14:D14"/>
    <mergeCell ref="A15:I15"/>
    <mergeCell ref="C16:D16"/>
    <mergeCell ref="C17:D17"/>
    <mergeCell ref="C18:D18"/>
    <mergeCell ref="C19:D19"/>
    <mergeCell ref="C20:D20"/>
    <mergeCell ref="A21:D21"/>
    <mergeCell ref="E21:I21"/>
  </mergeCells>
  <conditionalFormatting sqref="E16">
    <cfRule type="expression" dxfId="0" priority="2">
      <formula>AND(B16&lt;&gt;0,E16="")</formula>
    </cfRule>
  </conditionalFormatting>
  <conditionalFormatting sqref="E18">
    <cfRule type="expression" dxfId="0" priority="1">
      <formula>AND(B18&lt;&gt;0,E18="")</formula>
    </cfRule>
  </conditionalFormatting>
  <conditionalFormatting sqref="E4:E7">
    <cfRule type="expression" dxfId="0" priority="18">
      <formula>AND(#REF!&lt;&gt;0,E4="")</formula>
    </cfRule>
  </conditionalFormatting>
  <conditionalFormatting sqref="F4:F7 F9:F14 F16:F21">
    <cfRule type="expression" dxfId="0" priority="15">
      <formula>AND(B4&lt;&gt;0,F4="")</formula>
    </cfRule>
  </conditionalFormatting>
  <conditionalFormatting sqref="E9:E14 E21">
    <cfRule type="expression" dxfId="0" priority="7">
      <formula>AND(B9&lt;&gt;0,E9="")</formula>
    </cfRule>
  </conditionalFormatting>
  <conditionalFormatting sqref="E17 E19:E20">
    <cfRule type="expression" dxfId="0" priority="3">
      <formula>AND(#REF!&lt;&gt;0,E17="")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户外P4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韩亚琼</cp:lastModifiedBy>
  <dcterms:created xsi:type="dcterms:W3CDTF">2025-02-08T08:55:00Z</dcterms:created>
  <dcterms:modified xsi:type="dcterms:W3CDTF">2025-06-24T01:54:07Z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41A153CD2E184AB89D89576AA3D31949_13</vt:lpwstr>
  </property>
  <property fmtid="{D5CDD505-2E9C-101B-9397-08002B2CF9AE}" pid="3" name="KSOProductBuildVer">
    <vt:lpwstr>2052-12.1.0.21541</vt:lpwstr>
  </property>
</Properties>
</file>