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家具询价单" sheetId="1" r:id="rId1"/>
    <sheet name="Sheet3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2" name="ID_98AFBEC364354DEDA6357D043DBB01E0" descr="微信图片_20240612123127"/>
        <xdr:cNvPicPr>
          <a:picLocks noChangeAspect="1"/>
        </xdr:cNvPicPr>
      </xdr:nvPicPr>
      <xdr:blipFill>
        <a:blip r:embed="rId1"/>
        <a:srcRect l="15227" t="14870"/>
        <a:stretch>
          <a:fillRect/>
        </a:stretch>
      </xdr:blipFill>
      <xdr:spPr>
        <a:xfrm>
          <a:off x="9420860" y="39707820"/>
          <a:ext cx="1629410" cy="1242695"/>
        </a:xfrm>
        <a:prstGeom prst="rect">
          <a:avLst/>
        </a:prstGeom>
      </xdr:spPr>
    </xdr:pic>
  </etc:cellImage>
  <etc:cellImage>
    <xdr:pic>
      <xdr:nvPicPr>
        <xdr:cNvPr id="25" name="ID_415A6DCD5131472788A053E71E20627C" descr="彩色图书架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19285" y="42450385"/>
          <a:ext cx="1372235" cy="1278890"/>
        </a:xfrm>
        <a:prstGeom prst="rect">
          <a:avLst/>
        </a:prstGeom>
      </xdr:spPr>
    </xdr:pic>
  </etc:cellImage>
  <etc:cellImage>
    <xdr:pic>
      <xdr:nvPicPr>
        <xdr:cNvPr id="26" name="ID_CA4E19A674F344DBBCE4B0E5AB4974E9" descr="美劳收纳柜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85630" y="43851830"/>
          <a:ext cx="1479550" cy="1148715"/>
        </a:xfrm>
        <a:prstGeom prst="rect">
          <a:avLst/>
        </a:prstGeom>
      </xdr:spPr>
    </xdr:pic>
  </etc:cellImage>
  <etc:cellImage>
    <xdr:pic>
      <xdr:nvPicPr>
        <xdr:cNvPr id="35" name="ID_43E57EFF5F9649DB8B696B517578D5E9" descr="阅读区书柜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41510" y="48406050"/>
          <a:ext cx="1546860" cy="935355"/>
        </a:xfrm>
        <a:prstGeom prst="rect">
          <a:avLst/>
        </a:prstGeom>
      </xdr:spPr>
    </xdr:pic>
  </etc:cellImage>
  <etc:cellImage>
    <xdr:pic>
      <xdr:nvPicPr>
        <xdr:cNvPr id="38" name="ID_EB2BCCBF98054E708224A6D1E9F439FE" descr="美工桌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609455" y="49769395"/>
          <a:ext cx="1591310" cy="1243965"/>
        </a:xfrm>
        <a:prstGeom prst="rect">
          <a:avLst/>
        </a:prstGeom>
      </xdr:spPr>
    </xdr:pic>
  </etc:cellImage>
  <etc:cellImage>
    <xdr:pic>
      <xdr:nvPicPr>
        <xdr:cNvPr id="43" name="ID_495813E858C346468612BB756684DC3B" descr="移动美工桌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520555" y="51337845"/>
          <a:ext cx="1697990" cy="128460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<sst xmlns="http://schemas.openxmlformats.org/spreadsheetml/2006/main" count="143" uniqueCount="89">
  <si>
    <t>哈密市第八幼儿园胡杨园家具采购清单</t>
  </si>
  <si>
    <t>序号</t>
  </si>
  <si>
    <t>名称</t>
  </si>
  <si>
    <t>品牌</t>
  </si>
  <si>
    <t>规格</t>
  </si>
  <si>
    <t>参数</t>
  </si>
  <si>
    <t>数量</t>
  </si>
  <si>
    <t>单位</t>
  </si>
  <si>
    <t>图片</t>
  </si>
  <si>
    <t>美工室长条桌</t>
  </si>
  <si>
    <t>广东产</t>
  </si>
  <si>
    <t>规格：180*80*55cm</t>
  </si>
  <si>
    <t>规格：长 180cm×宽80cm×高55cm ，材质: 桌面采用17mm橡胶木，桌腿采用 65cm×65cm 橡胶木， 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</si>
  <si>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张</t>
  </si>
  <si>
    <t>美工室长条凳</t>
  </si>
  <si>
    <t>规格：80*30*30cm</t>
  </si>
  <si>
    <t>规格：长 80cm×宽30cm×高30cm
1.材质：椅面采用橡胶木材质，经过刨光、砂光、倒角、圆角处理，成品无毛刺、无裂纹，接缝自然，无缺口和缝隙；
2.结构：榫卯结构，所有连接处采用水基胶加固，安全可靠；座面为圆弧状，圆角倒棱；
3.涂层：油漆采用优质环保净味水性漆，三底两面，均为整体喷涂漆面，安全、无毒无味，凸显木材纹理，手感光滑；4.质量符合 GB/28007-2011《儿童家具通用技术条件》。</t>
  </si>
  <si>
    <t>个</t>
  </si>
  <si>
    <t>广东产会议条桌
（原木色）</t>
  </si>
  <si>
    <t>规格：120*40*76cm</t>
  </si>
  <si>
    <t>1、饰面:采用优质天然木皮贴面，木皮平整度高,稳定性好,长期使用不变形,纹理清晰自然，颜色均匀平整，厚度≥0.6mm，含水率≤8.7%，甲醛释放量(干燥器法)≤0.1mg/L。
2、基材:采用优质环保E0级中密度纤维板, 弹性模量≥4060MPa，吸水厚度膨胀率≤0.5%，含水率≤7.2%，密度≤0.8g/cm³，甲醛释放量≤0.020mg/m³，总挥发性有机化合物(TVOC)释放率≤0.08mg/m²h(72h)。经防虫、防腐化学处理，强度大，尺寸稳定性好，握钉力强，不易变形。
3、胶粘剂：采用优质环保白乳胶，通过GB 18583-2008《室内装饰装修材料 胶粘剂中有害物质限量》标准，游离甲醛＜0.05g/kg，苯＜0.02g/kg，甲苯+二甲苯＜0.02g/kg，总挥发性有机物≤40g/L。
4、封边：四周采用同色封四边处理,物理性能佳，严密平整，线条均匀，转角过渡自然，经过刨光干燥防虫防腐等处理。
5、油漆：采用优质环保油漆，采用五底三面工艺，油漆无颗粒、气泡、渣点、附着性强，涂膜强韧，产品表面耐磨性强，色泽效果持久平整。VOC含量(涂料) ≤187g/L，苯含量＜0.01%，甲苯与二甲苯(含乙苯)总和含量≤4.15%。
6、五金件：采用优质五金配件，整体五金配件紧密拼接，封边细腻，线条均匀，转角过渡自然，间隙细小且均等，经防锈处理，达国家标准。</t>
  </si>
  <si>
    <t>广东产会议椅
（浅色）</t>
  </si>
  <si>
    <t>规格：95*45*45cm</t>
  </si>
  <si>
    <t>1、面料：采用优质西皮，皮面光泽度好，透气性强，柔软而富于韧性厚度适中，具冬暧夏凉效果。涂层粘着牢度：≥8.6N/10mm，撕裂力：≥38.6N，游离甲醛：≤18.4mg/kg，
禁用偶氮染料：未检出，挥发性有机物(VOC)：未检出。
2、海绵：采用高弹阻燃海绵，软硬适中，回弹性能好，抗变形能力强，根椐人体工程学原理设计，坐感舒适；
密度≥50kg/m³，75%压缩永久变形≤5.6%，回弹率≥58%，拉伸强度≥250kPa，伸长率≥280%，撕裂强度≥8N/cm，甲醛释放量≤0.019mg/m²h，TVOC≤0.02mg/m²h。
3、曲木板：座背垫采用14mm多层曲木板热压成型，坐感舒适，板材承受压力强，经防腐、防虫化学处理。
4、环保喷胶：采用优质环保喷胶，符合国家标准。
5、框架：采用榫卯结构实木脚架。经防腐、防虫化学处理。拼接严密牢固，不易变形，不开裂。木材含水率≤10.0%，甲醛释放量≤0.1mg/L。</t>
  </si>
  <si>
    <t>把</t>
  </si>
  <si>
    <t>广东产演讲台
（原木色）</t>
  </si>
  <si>
    <t>规格：60*45*108cm</t>
  </si>
  <si>
    <t>广东产主席台
（原木色）</t>
  </si>
  <si>
    <t>规格：140*60*76cm</t>
  </si>
  <si>
    <t>广东产主席台椅
（浅色）</t>
  </si>
  <si>
    <t>规格：67*65*110cm</t>
  </si>
  <si>
    <t>广东教师办公桌
（浅色）</t>
  </si>
  <si>
    <t>规格：140*70*76cm</t>
  </si>
  <si>
    <t>网布弓形办公椅</t>
  </si>
  <si>
    <t>规格：107*60*57cm</t>
  </si>
  <si>
    <t>1、外径尺寸：≥54*60*75cm，座垫高度离地面45cm，椅面与地面成平行。
2、面料：采用灰色条状相间优质纳米网布或尼龙特网，手感柔软，纹理细腻。
3、海绵：选用高密度海绵，弹性好，不易变形。
4、框架：底板增加钢制防爆板，椅子后背横杆可增加后背支撑力度。
5、椅架：采用用合金电镀弯管椅架，壁厚2mm，与坐撑使用焊接。
6、扶手：承重力好，结实耐用，高光电镀椅架，黑色软PU扶手面，经久耐用。</t>
  </si>
  <si>
    <t>岩板平面茶几
（长方形）</t>
  </si>
  <si>
    <t>规格：120*60*43cm</t>
  </si>
  <si>
    <t>茶几面为新型材料岩板，耐
刮耐磨，钢架采用方管，静
电喷涂，结实耐用</t>
  </si>
  <si>
    <t>岩板平面茶几
（正方形）</t>
  </si>
  <si>
    <t>规格：60*60*43cm</t>
  </si>
  <si>
    <t>沙发床</t>
  </si>
  <si>
    <t>规格：190*90*90cm</t>
  </si>
  <si>
    <t>三人位沙发床，尺寸：1900*900*900mm，放平：1900*1200*900mm。采用布艺，手感细腻光滑，柔软且富有韧性，厚度适中，透气性强,手感柔软且富有韧性，符合GB/T16799-2008家具用面料标准。
座包采用优质回弹海绵，软硬适度，回弹性好，不变形，座感舒适</t>
  </si>
  <si>
    <t>保密柜</t>
  </si>
  <si>
    <t>规格：185*90*42cm</t>
  </si>
  <si>
    <t>1.规格尺寸：1850*900*420mm。
2.材质：采用符合国标的优质冷轧钢板，冷轧板厚度≥1.0mm。防火、防腐、耐磨，无毒无味；
3.结构：上下铁保密柜；
4.焊接:标准焊接，焊接表面波纹均匀，焊接处无夹渣、气孔、焊瘤、焊丝头咬边飞溅，并保证无脱焊、虚焊及焊穿等现象。
5.涂装：采用符合国标的优质环保品牌油漆喷涂，经抛光除油、除锈、精细打磨、酸洗磷化、静电喷塑。</t>
  </si>
  <si>
    <t>组</t>
  </si>
  <si>
    <t>五门文件柜</t>
  </si>
  <si>
    <t>规格：210*97*41cm</t>
  </si>
  <si>
    <t>1.规格尺寸：2100*970*410mm，中间带两个抽屉。
2.材质：采用符合国标的优质冷轧钢板，冷轧板厚度≥1.0mm。防火、防腐、耐磨，无毒无味；
3.结构：左边上方玻璃门，下方铁质门，右边为更衣柜；
4.焊接:标准焊接，焊接表面波纹均匀，焊接处无夹渣、气孔、焊瘤、焊丝头咬边飞溅，并保证无脱焊、虚焊及焊穿等现象。
5.涂装：采用符合国标的优质环保品牌油漆喷涂，经抛光除油、除锈、精细打磨、酸洗磷化、静电喷塑。</t>
  </si>
  <si>
    <t>幼儿实木六人桌</t>
  </si>
  <si>
    <t>规格：120*60*55cm</t>
  </si>
  <si>
    <t>规格：长 120cm×宽60cm×高55cm ,材质: 桌面采用17mm橡胶木，桌腿采用 4.5cm×4.5cm 带脚垫有效防止地面摩擦，橡木或樟子松， 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</si>
  <si>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幼儿实木椅</t>
  </si>
  <si>
    <t>规格：29*29*54cm</t>
  </si>
  <si>
    <t>规格：长29cm×宽29cm×高54cm,坐高 28cm  立腿：4.5cm×2.5cm; 弧形后背：4.5cm ×1.7cm;座面：29cm×29cm×1.7cm。 要求：整体榫卯结构，弧形后背。 采用优质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整体榫卯结构，优质五金配件，无气钉枪安全隐患，整体安全系数高。  质量符合 GB/28007-2011《儿童家具通用技术条件》。</t>
  </si>
  <si>
    <t>三层推拉木床</t>
  </si>
  <si>
    <t>规格：155*65*76cm</t>
  </si>
  <si>
    <t>规格：长155cm×宽65cm×高76cm，整体采用橡木或樟子松，AA级材料，床腿4.5*4.5cm边梁6*3.4cm护栏3.3*3.3cm护栏条1.*4cm,床板采用9mm实木多层板整板；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</si>
  <si>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教具柜</t>
  </si>
  <si>
    <t>规格：120*30*80cm</t>
  </si>
  <si>
    <t>规格：长120cm×宽30cm×高80cm，整体采用17mm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</si>
  <si>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口杯架</t>
  </si>
  <si>
    <t>规格：90*25*108cm</t>
  </si>
  <si>
    <t>规格：长90cm×宽25cm×高108cm，整体采用17mm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</si>
  <si>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火车造型图书柜</t>
  </si>
  <si>
    <t>规格：160*30*90cm</t>
  </si>
  <si>
    <t>规格：长160cm×宽30cm×高90cm，整体采用17mm橡木或樟子松，带颜色部分实木合成板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</si>
  <si>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12格橡木书包柜</t>
  </si>
  <si>
    <t>彩色图书架</t>
  </si>
  <si>
    <t>规格：80*40*90cm</t>
  </si>
  <si>
    <t>规格：长80cm×宽40cm×高90cm，整体采用17mm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</si>
  <si>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美劳收纳柜</t>
  </si>
  <si>
    <t>规格：100*40*65cm</t>
  </si>
  <si>
    <t>规格：100*40*65cm，材质：柜子无背板，带轮子，柜子采用15mm厚优E1级橡胶木实木，表面光滑无毛刺、无裂纹。结构工艺说明：经过刨光、砂光、倒角、圆角处理，圆角R大于10MM。成品无毛刺、无裂纹，接缝自然，无明显缺口和缝隙；柜体部件连接采用五金件连接，无锐利尖角露出。成品符合GB 28007-2011《儿童家具通用技术条件》标准要求。质量符合 GB/28007-2011《儿童家具通用技术条件》。</t>
  </si>
  <si>
    <t>阅读区书柜</t>
  </si>
  <si>
    <t>规格：360*45*160cm</t>
  </si>
  <si>
    <t>规格：360*45*160cm，整体采用17mm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</si>
  <si>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美工桌</t>
  </si>
  <si>
    <t>规格：100*60*80cm</t>
  </si>
  <si>
    <t>桌子规格：长 100cm×宽60cm×高80cm 材质: 桌面采用17mm橡木或樟子松，桌腿采用 4.5cm×4.5cm 带脚垫有效防止地面摩擦，橡胶木， 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</t>
  </si>
  <si>
    <t>移动美工桌</t>
  </si>
  <si>
    <t>桌子规格：长 180cm×宽80cm×高55cm 材质: 桌面采用17mm橡木或樟子松，桌腿采用 65cm×65cm 橡胶木， AA级优质环保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采用紫外线杀光灯，杀菌灯，烘干的同时起到杀菌的作用。拆装结构，优质五金配件，无气钉枪安全隐患，整体安全系数高。配6个凳子，凳高25。</t>
  </si>
  <si>
    <t>移动储物柜</t>
  </si>
  <si>
    <t>规格：120*40*85cm</t>
  </si>
  <si>
    <t>规格：120*40*85cm，整体采用17mm橡木或樟子松，AA级材料，木材拥有自然条纹，无结疤、开裂、虫眼、腐眼等，木材为自然色，无瑕疵，边角大圆弧设计，安全使用无隐患，外立面边角均经过刨光、砂光、倒角、圆角处理，成品无毛刺、无裂纹，接缝自然，无明显缺口和缝隙；喷漆均匀，表面漆膜平整光亮。油漆采用优质环保净味水性漆，三底两面，均为整体喷涂漆面；拆装结构，优质五金配件，无气钉枪安全隐患，整体安全系数高。质量符合 GB/28007-2011《儿童家具通用技术条件》。</t>
  </si>
  <si>
    <t>合计</t>
  </si>
  <si>
    <t>363370元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</si>
</sst>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20"/>
      <color theme="1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6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"/>
  <sheetViews>
    <sheetView tabSelected="1" zoomScale="85" zoomScaleNormal="85" topLeftCell="A12" workbookViewId="0">
      <selection activeCell="T15" sqref="T15"/>
    </sheetView>
  </sheetViews>
  <sheetFormatPr defaultColWidth="9" defaultRowHeight="20" customHeight="1" outlineLevelCol="7"/>
  <cols>
    <col min="1" max="1" width="6.325" style="1" customWidth="1"/>
    <col min="2" max="2" width="13.3833333333333" style="1" customWidth="1"/>
    <col min="3" max="3" width="11.325" style="1" customWidth="1"/>
    <col min="4" max="4" width="13.675" style="1" customWidth="1"/>
    <col min="5" max="5" width="55.7333333333333" style="3" customWidth="1"/>
    <col min="6" max="6" width="5.74166666666667" style="1" customWidth="1"/>
    <col min="7" max="7" width="5.35833333333333" style="1" customWidth="1"/>
    <col min="8" max="8" width="21.9" style="1" customWidth="1"/>
    <col min="9" max="16374" width="5.75" style="1"/>
    <col min="16375" max="16384" width="9" style="1"/>
  </cols>
  <sheetData>
    <row r="1" s="1" customFormat="1" ht="51" customHeight="1" spans="1:8">
      <c r="A1" s="4" t="s">
        <v>0</v>
      </c>
      <c r="B1" s="5"/>
      <c r="C1" s="5"/>
      <c r="D1" s="5"/>
      <c r="E1" s="5"/>
      <c r="F1" s="5"/>
      <c r="G1" s="5"/>
      <c r="H1" s="5"/>
    </row>
    <row r="2" s="1" customFormat="1" ht="42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1" customFormat="1" ht="127" customHeight="1" spans="1:8">
      <c r="A3" s="5">
        <v>1</v>
      </c>
      <c r="B3" s="5" t="s">
        <v>9</v>
      </c>
      <c r="C3" s="6" t="s">
        <v>10</v>
      </c>
      <c r="D3" s="6" t="s">
        <v>11</v>
      </c>
      <c r="E3" s="7" t="s">
        <v>12</v>
      </c>
      <c r="F3" s="5">
        <v>4</v>
      </c>
      <c r="G3" s="5" t="s">
        <v>13</v>
      </c>
      <c r="H3" s="5"/>
    </row>
    <row r="4" s="1" customFormat="1" ht="119" customHeight="1" spans="1:8">
      <c r="A4" s="5">
        <v>2</v>
      </c>
      <c r="B4" s="5" t="s">
        <v>14</v>
      </c>
      <c r="C4" s="6" t="s">
        <v>10</v>
      </c>
      <c r="D4" s="6" t="s">
        <v>15</v>
      </c>
      <c r="E4" s="7" t="s">
        <v>16</v>
      </c>
      <c r="F4" s="5">
        <v>16</v>
      </c>
      <c r="G4" s="5" t="s">
        <v>17</v>
      </c>
      <c r="H4" s="5"/>
    </row>
    <row r="5" s="1" customFormat="1" ht="277" customHeight="1" spans="1:8">
      <c r="A5" s="5">
        <v>3</v>
      </c>
      <c r="B5" s="5" t="s">
        <v>18</v>
      </c>
      <c r="C5" s="6" t="s">
        <v>10</v>
      </c>
      <c r="D5" s="6" t="s">
        <v>19</v>
      </c>
      <c r="E5" s="8" t="s">
        <v>20</v>
      </c>
      <c r="F5" s="5">
        <v>40</v>
      </c>
      <c r="G5" s="5" t="s">
        <v>13</v>
      </c>
      <c r="H5" s="5"/>
    </row>
    <row r="6" s="1" customFormat="1" ht="208" customHeight="1" spans="1:8">
      <c r="A6" s="5">
        <v>4</v>
      </c>
      <c r="B6" s="5" t="s">
        <v>21</v>
      </c>
      <c r="C6" s="6" t="s">
        <v>10</v>
      </c>
      <c r="D6" s="6" t="s">
        <v>22</v>
      </c>
      <c r="E6" s="8" t="s">
        <v>23</v>
      </c>
      <c r="F6" s="5">
        <v>80</v>
      </c>
      <c r="G6" s="5" t="s">
        <v>24</v>
      </c>
      <c r="H6" s="5"/>
    </row>
    <row r="7" s="1" customFormat="1" ht="277" customHeight="1" spans="1:8">
      <c r="A7" s="5">
        <v>5</v>
      </c>
      <c r="B7" s="5" t="s">
        <v>25</v>
      </c>
      <c r="C7" s="6" t="s">
        <v>10</v>
      </c>
      <c r="D7" s="6" t="s">
        <v>26</v>
      </c>
      <c r="E7" s="8" t="s">
        <v>20</v>
      </c>
      <c r="F7" s="5">
        <v>1</v>
      </c>
      <c r="G7" s="5" t="s">
        <v>17</v>
      </c>
      <c r="H7" s="5"/>
    </row>
    <row r="8" s="1" customFormat="1" ht="270" customHeight="1" spans="1:8">
      <c r="A8" s="5">
        <v>6</v>
      </c>
      <c r="B8" s="5" t="s">
        <v>27</v>
      </c>
      <c r="C8" s="6" t="s">
        <v>10</v>
      </c>
      <c r="D8" s="6" t="s">
        <v>28</v>
      </c>
      <c r="E8" s="8" t="s">
        <v>20</v>
      </c>
      <c r="F8" s="5">
        <v>2</v>
      </c>
      <c r="G8" s="5" t="s">
        <v>13</v>
      </c>
      <c r="H8" s="5"/>
    </row>
    <row r="9" s="2" customFormat="1" ht="212" customHeight="1" spans="1:8">
      <c r="A9" s="9">
        <v>7</v>
      </c>
      <c r="B9" s="9" t="s">
        <v>29</v>
      </c>
      <c r="C9" s="6" t="s">
        <v>10</v>
      </c>
      <c r="D9" s="10" t="s">
        <v>30</v>
      </c>
      <c r="E9" s="8" t="s">
        <v>23</v>
      </c>
      <c r="F9" s="9">
        <v>4</v>
      </c>
      <c r="G9" s="9" t="s">
        <v>24</v>
      </c>
      <c r="H9" s="9"/>
    </row>
    <row r="10" s="1" customFormat="1" ht="273" customHeight="1" spans="1:8">
      <c r="A10" s="5">
        <v>8</v>
      </c>
      <c r="B10" s="5" t="s">
        <v>31</v>
      </c>
      <c r="C10" s="6" t="s">
        <v>10</v>
      </c>
      <c r="D10" s="6" t="s">
        <v>32</v>
      </c>
      <c r="E10" s="8" t="s">
        <v>20</v>
      </c>
      <c r="F10" s="5">
        <v>10</v>
      </c>
      <c r="G10" s="5" t="s">
        <v>13</v>
      </c>
      <c r="H10" s="5"/>
    </row>
    <row r="11" s="1" customFormat="1" ht="131" customHeight="1" spans="1:8">
      <c r="A11" s="5">
        <v>9</v>
      </c>
      <c r="B11" s="5" t="s">
        <v>33</v>
      </c>
      <c r="C11" s="6" t="s">
        <v>10</v>
      </c>
      <c r="D11" s="6" t="s">
        <v>34</v>
      </c>
      <c r="E11" s="8" t="s">
        <v>35</v>
      </c>
      <c r="F11" s="5">
        <v>10</v>
      </c>
      <c r="G11" s="5" t="s">
        <v>24</v>
      </c>
      <c r="H11" s="5"/>
    </row>
    <row r="12" s="1" customFormat="1" ht="103" customHeight="1" spans="1:8">
      <c r="A12" s="5">
        <v>10</v>
      </c>
      <c r="B12" s="5" t="s">
        <v>36</v>
      </c>
      <c r="C12" s="6"/>
      <c r="D12" s="11" t="s">
        <v>37</v>
      </c>
      <c r="E12" s="7" t="s">
        <v>38</v>
      </c>
      <c r="F12" s="9">
        <v>1</v>
      </c>
      <c r="G12" s="5" t="s">
        <v>17</v>
      </c>
      <c r="H12" s="5"/>
    </row>
    <row r="13" s="1" customFormat="1" ht="90" customHeight="1" spans="1:8">
      <c r="A13" s="5">
        <v>11</v>
      </c>
      <c r="B13" s="5" t="s">
        <v>39</v>
      </c>
      <c r="C13" s="6"/>
      <c r="D13" s="11" t="s">
        <v>40</v>
      </c>
      <c r="E13" s="7" t="s">
        <v>38</v>
      </c>
      <c r="F13" s="9">
        <v>1</v>
      </c>
      <c r="G13" s="5" t="s">
        <v>17</v>
      </c>
      <c r="H13" s="5"/>
    </row>
    <row r="14" s="1" customFormat="1" ht="77" customHeight="1" spans="1:8">
      <c r="A14" s="5">
        <v>12</v>
      </c>
      <c r="B14" s="5" t="s">
        <v>41</v>
      </c>
      <c r="C14" s="6" t="s">
        <v>10</v>
      </c>
      <c r="D14" s="10" t="s">
        <v>42</v>
      </c>
      <c r="E14" s="12" t="s">
        <v>43</v>
      </c>
      <c r="F14" s="9">
        <v>2</v>
      </c>
      <c r="G14" s="5" t="s">
        <v>17</v>
      </c>
      <c r="H14" s="5"/>
    </row>
    <row r="15" s="1" customFormat="1" ht="120" customHeight="1" spans="1:8">
      <c r="A15" s="5">
        <v>13</v>
      </c>
      <c r="B15" s="5" t="s">
        <v>44</v>
      </c>
      <c r="C15" s="6"/>
      <c r="D15" s="6" t="s">
        <v>45</v>
      </c>
      <c r="E15" s="12" t="s">
        <v>46</v>
      </c>
      <c r="F15" s="5">
        <v>1</v>
      </c>
      <c r="G15" s="5" t="s">
        <v>47</v>
      </c>
      <c r="H15" s="5"/>
    </row>
    <row r="16" s="2" customFormat="1" ht="122" customHeight="1" spans="1:8">
      <c r="A16" s="5">
        <v>14</v>
      </c>
      <c r="B16" s="9" t="s">
        <v>48</v>
      </c>
      <c r="C16" s="6" t="s">
        <v>10</v>
      </c>
      <c r="D16" s="10" t="s">
        <v>49</v>
      </c>
      <c r="E16" s="8" t="s">
        <v>50</v>
      </c>
      <c r="F16" s="9">
        <v>8</v>
      </c>
      <c r="G16" s="9" t="s">
        <v>47</v>
      </c>
      <c r="H16" s="9"/>
    </row>
    <row r="17" s="1" customFormat="1" ht="123" customHeight="1" spans="1:8">
      <c r="A17" s="5">
        <v>15</v>
      </c>
      <c r="B17" s="5" t="s">
        <v>51</v>
      </c>
      <c r="C17" s="6" t="s">
        <v>10</v>
      </c>
      <c r="D17" s="11" t="s">
        <v>52</v>
      </c>
      <c r="E17" s="12" t="s">
        <v>53</v>
      </c>
      <c r="F17" s="5">
        <v>48</v>
      </c>
      <c r="G17" s="5" t="s">
        <v>47</v>
      </c>
      <c r="H17" s="5"/>
    </row>
    <row r="18" s="1" customFormat="1" ht="134" customHeight="1" spans="1:8">
      <c r="A18" s="5">
        <v>16</v>
      </c>
      <c r="B18" s="5" t="s">
        <v>54</v>
      </c>
      <c r="C18" s="6" t="s">
        <v>10</v>
      </c>
      <c r="D18" s="6" t="s">
        <v>55</v>
      </c>
      <c r="E18" s="12" t="s">
        <v>56</v>
      </c>
      <c r="F18" s="5">
        <v>288</v>
      </c>
      <c r="G18" s="5" t="s">
        <v>17</v>
      </c>
      <c r="H18" s="5"/>
    </row>
    <row r="19" s="1" customFormat="1" ht="126" customHeight="1" spans="1:8">
      <c r="A19" s="5">
        <v>17</v>
      </c>
      <c r="B19" s="5" t="s">
        <v>57</v>
      </c>
      <c r="C19" s="6" t="s">
        <v>10</v>
      </c>
      <c r="D19" s="10" t="s">
        <v>58</v>
      </c>
      <c r="E19" s="12" t="s">
        <v>59</v>
      </c>
      <c r="F19" s="5">
        <v>84</v>
      </c>
      <c r="G19" s="5" t="s">
        <v>47</v>
      </c>
      <c r="H19" s="5"/>
    </row>
    <row r="20" s="1" customFormat="1" ht="116" customHeight="1" spans="1:8">
      <c r="A20" s="5">
        <v>18</v>
      </c>
      <c r="B20" s="5" t="s">
        <v>60</v>
      </c>
      <c r="C20" s="6" t="s">
        <v>10</v>
      </c>
      <c r="D20" s="6" t="s">
        <v>61</v>
      </c>
      <c r="E20" s="12" t="s">
        <v>62</v>
      </c>
      <c r="F20" s="5">
        <v>72</v>
      </c>
      <c r="G20" s="5" t="s">
        <v>47</v>
      </c>
      <c r="H20" s="5"/>
    </row>
    <row r="21" s="1" customFormat="1" ht="112" customHeight="1" spans="1:8">
      <c r="A21" s="5">
        <v>19</v>
      </c>
      <c r="B21" s="5" t="s">
        <v>63</v>
      </c>
      <c r="C21" s="6" t="s">
        <v>10</v>
      </c>
      <c r="D21" s="10" t="s">
        <v>64</v>
      </c>
      <c r="E21" s="12" t="s">
        <v>65</v>
      </c>
      <c r="F21" s="5">
        <v>12</v>
      </c>
      <c r="G21" s="5" t="s">
        <v>17</v>
      </c>
      <c r="H21" s="5"/>
    </row>
    <row r="22" s="2" customFormat="1" ht="112" customHeight="1" spans="1:8">
      <c r="A22" s="9">
        <v>20</v>
      </c>
      <c r="B22" s="9" t="s">
        <v>66</v>
      </c>
      <c r="C22" s="6" t="s">
        <v>10</v>
      </c>
      <c r="D22" s="13" t="s">
        <v>67</v>
      </c>
      <c r="E22" s="8" t="s">
        <v>68</v>
      </c>
      <c r="F22" s="9">
        <v>2</v>
      </c>
      <c r="G22" s="9" t="s">
        <v>47</v>
      </c>
      <c r="H22" s="9" t="str">
        <f>_xlfn.DISPIMG("ID_98AFBEC364354DEDA6357D043DBB01E0",1)</f>
        <v>=DISPIMG("ID_98AFBEC364354DEDA6357D043DBB01E0",1)</v>
      </c>
    </row>
    <row r="23" s="1" customFormat="1" ht="112" customHeight="1" spans="1:8">
      <c r="A23" s="5">
        <v>21</v>
      </c>
      <c r="B23" s="5" t="s">
        <v>69</v>
      </c>
      <c r="C23" s="6" t="s">
        <v>10</v>
      </c>
      <c r="D23" s="11" t="s">
        <v>61</v>
      </c>
      <c r="E23" s="12" t="s">
        <v>62</v>
      </c>
      <c r="F23" s="5">
        <v>3</v>
      </c>
      <c r="G23" s="5" t="s">
        <v>47</v>
      </c>
      <c r="H23" s="5"/>
    </row>
    <row r="24" s="1" customFormat="1" ht="113" customHeight="1" spans="1:8">
      <c r="A24" s="5">
        <v>22</v>
      </c>
      <c r="B24" s="5" t="s">
        <v>70</v>
      </c>
      <c r="C24" s="6" t="s">
        <v>10</v>
      </c>
      <c r="D24" s="11" t="s">
        <v>71</v>
      </c>
      <c r="E24" s="12" t="s">
        <v>72</v>
      </c>
      <c r="F24" s="5">
        <v>3</v>
      </c>
      <c r="G24" s="5" t="s">
        <v>47</v>
      </c>
      <c r="H24" s="5" t="str">
        <f>_xlfn.DISPIMG("ID_415A6DCD5131472788A053E71E20627C",1)</f>
        <v>=DISPIMG("ID_415A6DCD5131472788A053E71E20627C",1)</v>
      </c>
    </row>
    <row r="25" s="2" customFormat="1" ht="104" customHeight="1" spans="1:8">
      <c r="A25" s="9">
        <v>23</v>
      </c>
      <c r="B25" s="9" t="s">
        <v>73</v>
      </c>
      <c r="C25" s="6" t="s">
        <v>10</v>
      </c>
      <c r="D25" s="10" t="s">
        <v>74</v>
      </c>
      <c r="E25" s="8" t="s">
        <v>75</v>
      </c>
      <c r="F25" s="9">
        <v>2</v>
      </c>
      <c r="G25" s="9" t="s">
        <v>17</v>
      </c>
      <c r="H25" s="9" t="str">
        <f>_xlfn.DISPIMG("ID_CA4E19A674F344DBBCE4B0E5AB4974E9",1)</f>
        <v>=DISPIMG("ID_CA4E19A674F344DBBCE4B0E5AB4974E9",1)</v>
      </c>
    </row>
    <row r="26" s="1" customFormat="1" ht="118" customHeight="1" spans="1:8">
      <c r="A26" s="9">
        <v>24</v>
      </c>
      <c r="B26" s="5" t="s">
        <v>76</v>
      </c>
      <c r="C26" s="6" t="s">
        <v>10</v>
      </c>
      <c r="D26" s="10" t="s">
        <v>77</v>
      </c>
      <c r="E26" s="12" t="s">
        <v>78</v>
      </c>
      <c r="F26" s="5">
        <v>1</v>
      </c>
      <c r="G26" s="5" t="s">
        <v>47</v>
      </c>
      <c r="H26" s="5" t="str">
        <f>_xlfn.DISPIMG("ID_43E57EFF5F9649DB8B696B517578D5E9",1)</f>
        <v>=DISPIMG("ID_43E57EFF5F9649DB8B696B517578D5E9",1)</v>
      </c>
    </row>
    <row r="27" s="1" customFormat="1" ht="119" customHeight="1" spans="1:8">
      <c r="A27" s="9">
        <v>25</v>
      </c>
      <c r="B27" s="5" t="s">
        <v>79</v>
      </c>
      <c r="C27" s="6" t="s">
        <v>10</v>
      </c>
      <c r="D27" s="11" t="s">
        <v>80</v>
      </c>
      <c r="E27" s="12" t="s">
        <v>81</v>
      </c>
      <c r="F27" s="5">
        <v>6</v>
      </c>
      <c r="G27" s="5" t="s">
        <v>47</v>
      </c>
      <c r="H27" s="5" t="str">
        <f>_xlfn.DISPIMG("ID_EB2BCCBF98054E708224A6D1E9F439FE",1)</f>
        <v>=DISPIMG("ID_EB2BCCBF98054E708224A6D1E9F439FE",1)</v>
      </c>
    </row>
    <row r="28" s="1" customFormat="1" ht="132" customHeight="1" spans="1:8">
      <c r="A28" s="9">
        <v>26</v>
      </c>
      <c r="B28" s="5" t="s">
        <v>82</v>
      </c>
      <c r="C28" s="6" t="s">
        <v>10</v>
      </c>
      <c r="D28" s="11" t="s">
        <v>11</v>
      </c>
      <c r="E28" s="12" t="s">
        <v>83</v>
      </c>
      <c r="F28" s="5">
        <v>2</v>
      </c>
      <c r="G28" s="5" t="s">
        <v>17</v>
      </c>
      <c r="H28" s="5" t="str">
        <f>_xlfn.DISPIMG("ID_495813E858C346468612BB756684DC3B",1)</f>
        <v>=DISPIMG("ID_495813E858C346468612BB756684DC3B",1)</v>
      </c>
    </row>
    <row r="29" s="1" customFormat="1" ht="105" customHeight="1" spans="1:8">
      <c r="A29" s="9">
        <v>27</v>
      </c>
      <c r="B29" s="5" t="s">
        <v>84</v>
      </c>
      <c r="C29" s="6" t="s">
        <v>10</v>
      </c>
      <c r="D29" s="10" t="s">
        <v>85</v>
      </c>
      <c r="E29" s="12" t="s">
        <v>86</v>
      </c>
      <c r="F29" s="5">
        <v>6</v>
      </c>
      <c r="G29" s="5" t="s">
        <v>17</v>
      </c>
      <c r="H29" s="5"/>
    </row>
    <row r="30" s="1" customFormat="1" ht="50" customHeight="1" spans="1:8">
      <c r="A30" s="9">
        <v>28</v>
      </c>
      <c r="B30" s="14" t="s">
        <v>87</v>
      </c>
      <c r="C30" s="5"/>
      <c r="D30" s="5"/>
      <c r="E30" s="14" t="s">
        <v>88</v>
      </c>
      <c r="F30" s="5"/>
      <c r="G30" s="5"/>
      <c r="H30" s="5"/>
    </row>
  </sheetData>
  <mergeCells count="1">
    <mergeCell ref="A1:H1"/>
  </mergeCells>
  <pageMargins left="0.275" right="0.196527777777778" top="0.275" bottom="0.236111111111111" header="0.3" footer="0.236111111111111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家具询价单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2016-12-31T17:03:00Z</dcterms:created>
  <dcterms:modified xsi:type="dcterms:W3CDTF">2024-06-28T04:07:38Z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9D903F2352454D2290126D401718FA33_13</vt:lpwstr>
  </property>
</Properties>
</file>