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办公用品明细" sheetId="1" r:id="rId1"/>
  </sheets>
  <definedNames>
    <definedName name="_xlnm._FilterDatabase" localSheetId="0" hidden="1">办公用品明细!$B$2:$H$29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<sst xmlns="http://schemas.openxmlformats.org/spreadsheetml/2006/main" count="76" uniqueCount="55">
  <si>
    <t>吐鲁番市高昌区GAJ2024年6月办公耗材采购清单</t>
  </si>
  <si>
    <t>序号</t>
  </si>
  <si>
    <t>货物名称</t>
  </si>
  <si>
    <t>规格型号</t>
  </si>
  <si>
    <t>单位</t>
  </si>
  <si>
    <t>市场单价</t>
  </si>
  <si>
    <t>数量</t>
  </si>
  <si>
    <t>市场合计</t>
  </si>
  <si>
    <t>响应单价</t>
  </si>
  <si>
    <t>响应合计</t>
  </si>
  <si>
    <t>打印机碳粉</t>
  </si>
  <si>
    <t>12A、88A、328</t>
  </si>
  <si>
    <t>支</t>
  </si>
  <si>
    <t>三星、联想</t>
  </si>
  <si>
    <t>喷墨打印机墨水</t>
  </si>
  <si>
    <t>打印机硒鼓</t>
  </si>
  <si>
    <t>88A硒鼓</t>
  </si>
  <si>
    <t>套</t>
  </si>
  <si>
    <t>12A硒鼓</t>
  </si>
  <si>
    <t>京瓷1040粉盒</t>
  </si>
  <si>
    <t>联想2451粉盒</t>
  </si>
  <si>
    <t>联想2451鼓架</t>
  </si>
  <si>
    <t>联想2325鼓架</t>
  </si>
  <si>
    <t>彩色打印机硒鼓</t>
  </si>
  <si>
    <t>510硒鼓</t>
  </si>
  <si>
    <t>彩色打印机碳粉</t>
  </si>
  <si>
    <t>彩色碳粉</t>
  </si>
  <si>
    <t>喷墨打印机墨盒</t>
  </si>
  <si>
    <t>100/110（黑35）</t>
  </si>
  <si>
    <t>个</t>
  </si>
  <si>
    <t>100/110（彩36）</t>
  </si>
  <si>
    <t>复印机碳粉</t>
  </si>
  <si>
    <t>TN-222</t>
  </si>
  <si>
    <t>TN223Y/M/C-L彩色</t>
  </si>
  <si>
    <t>TN224Y/M/C彩色</t>
  </si>
  <si>
    <t>佳能2520碳粉</t>
  </si>
  <si>
    <t>交换机</t>
  </si>
  <si>
    <t>5口交换机</t>
  </si>
  <si>
    <t>切换器</t>
  </si>
  <si>
    <t>4口切换器</t>
  </si>
  <si>
    <t>网线</t>
  </si>
  <si>
    <t>米</t>
  </si>
  <si>
    <t>打印线</t>
  </si>
  <si>
    <t>3米</t>
  </si>
  <si>
    <t>根</t>
  </si>
  <si>
    <t>电源线</t>
  </si>
  <si>
    <t>1.5米</t>
  </si>
  <si>
    <t>色带</t>
  </si>
  <si>
    <t>630/2680</t>
  </si>
  <si>
    <t>刻录机</t>
  </si>
  <si>
    <t>联想3.0</t>
  </si>
  <si>
    <t>有线鼠标</t>
  </si>
  <si>
    <t>键盘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</si>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</sst>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A1" sqref="A1:I1"/>
    </sheetView>
  </sheetViews>
  <sheetFormatPr defaultColWidth="9.81666666666667" defaultRowHeight="18" customHeight="1"/>
  <cols>
    <col min="1" max="1" width="5.625" style="2" customWidth="1"/>
    <col min="2" max="2" width="20.625" style="2" customWidth="1"/>
    <col min="3" max="3" width="24.625" style="2" customWidth="1"/>
    <col min="4" max="4" width="6.625" style="2" customWidth="1"/>
    <col min="5" max="5" width="8.625" style="3" customWidth="1"/>
    <col min="6" max="9" width="8.625" style="2" customWidth="1"/>
    <col min="10" max="16384" width="9.81666666666667" style="2"/>
  </cols>
  <sheetData>
    <row r="1" ht="4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ht="24" customHeight="1" spans="1:9">
      <c r="A3" s="5">
        <v>1</v>
      </c>
      <c r="B3" s="5" t="s">
        <v>10</v>
      </c>
      <c r="C3" s="5" t="s">
        <v>11</v>
      </c>
      <c r="D3" s="5" t="s">
        <v>12</v>
      </c>
      <c r="E3" s="8">
        <v>70</v>
      </c>
      <c r="F3" s="9">
        <v>163</v>
      </c>
      <c r="G3" s="10">
        <f t="shared" ref="G3:G28" si="0">E3*F3</f>
        <v>11410</v>
      </c>
      <c r="H3" s="11"/>
      <c r="I3" s="10">
        <f t="shared" ref="I3:I28" si="1">F3*H3</f>
        <v>0</v>
      </c>
    </row>
    <row r="4" ht="24" customHeight="1" spans="1:9">
      <c r="A4" s="5"/>
      <c r="B4" s="5"/>
      <c r="C4" s="5" t="s">
        <v>13</v>
      </c>
      <c r="D4" s="5" t="s">
        <v>12</v>
      </c>
      <c r="E4" s="8">
        <v>70</v>
      </c>
      <c r="F4" s="9">
        <v>24</v>
      </c>
      <c r="G4" s="10">
        <f t="shared" si="0"/>
        <v>1680</v>
      </c>
      <c r="H4" s="11"/>
      <c r="I4" s="10">
        <f t="shared" si="1"/>
        <v>0</v>
      </c>
    </row>
    <row r="5" ht="24" customHeight="1" spans="1:9">
      <c r="A5" s="5"/>
      <c r="B5" s="5"/>
      <c r="C5" s="5" t="s">
        <v>14</v>
      </c>
      <c r="D5" s="5" t="s">
        <v>12</v>
      </c>
      <c r="E5" s="8">
        <v>70</v>
      </c>
      <c r="F5" s="9">
        <v>24</v>
      </c>
      <c r="G5" s="10">
        <f t="shared" si="0"/>
        <v>1680</v>
      </c>
      <c r="H5" s="11"/>
      <c r="I5" s="10">
        <f t="shared" si="1"/>
        <v>0</v>
      </c>
    </row>
    <row r="6" ht="24" customHeight="1" spans="1:9">
      <c r="A6" s="5">
        <v>2</v>
      </c>
      <c r="B6" s="5" t="s">
        <v>15</v>
      </c>
      <c r="C6" s="5" t="s">
        <v>16</v>
      </c>
      <c r="D6" s="5" t="s">
        <v>17</v>
      </c>
      <c r="E6" s="8">
        <v>230</v>
      </c>
      <c r="F6" s="9">
        <v>64</v>
      </c>
      <c r="G6" s="10">
        <f t="shared" si="0"/>
        <v>14720</v>
      </c>
      <c r="H6" s="11"/>
      <c r="I6" s="10">
        <f t="shared" si="1"/>
        <v>0</v>
      </c>
    </row>
    <row r="7" ht="24" customHeight="1" spans="1:9">
      <c r="A7" s="5"/>
      <c r="B7" s="5"/>
      <c r="C7" s="5" t="s">
        <v>18</v>
      </c>
      <c r="D7" s="5" t="s">
        <v>17</v>
      </c>
      <c r="E7" s="8">
        <v>230</v>
      </c>
      <c r="F7" s="9">
        <v>19</v>
      </c>
      <c r="G7" s="10">
        <f t="shared" si="0"/>
        <v>4370</v>
      </c>
      <c r="H7" s="11"/>
      <c r="I7" s="10">
        <f t="shared" si="1"/>
        <v>0</v>
      </c>
    </row>
    <row r="8" ht="24" customHeight="1" spans="1:9">
      <c r="A8" s="5"/>
      <c r="B8" s="5"/>
      <c r="C8" s="5" t="s">
        <v>19</v>
      </c>
      <c r="D8" s="5" t="s">
        <v>17</v>
      </c>
      <c r="E8" s="8">
        <v>130</v>
      </c>
      <c r="F8" s="9">
        <v>4</v>
      </c>
      <c r="G8" s="10">
        <f t="shared" si="0"/>
        <v>520</v>
      </c>
      <c r="H8" s="11"/>
      <c r="I8" s="10">
        <f t="shared" si="1"/>
        <v>0</v>
      </c>
    </row>
    <row r="9" ht="24" customHeight="1" spans="1:9">
      <c r="A9" s="5"/>
      <c r="B9" s="5"/>
      <c r="C9" s="5" t="s">
        <v>20</v>
      </c>
      <c r="D9" s="5" t="s">
        <v>17</v>
      </c>
      <c r="E9" s="8">
        <v>230</v>
      </c>
      <c r="F9" s="9">
        <v>4</v>
      </c>
      <c r="G9" s="10">
        <f t="shared" si="0"/>
        <v>920</v>
      </c>
      <c r="H9" s="11"/>
      <c r="I9" s="10">
        <f t="shared" si="1"/>
        <v>0</v>
      </c>
    </row>
    <row r="10" ht="24" customHeight="1" spans="1:9">
      <c r="A10" s="5"/>
      <c r="B10" s="5"/>
      <c r="C10" s="5" t="s">
        <v>21</v>
      </c>
      <c r="D10" s="5" t="s">
        <v>17</v>
      </c>
      <c r="E10" s="8">
        <v>280</v>
      </c>
      <c r="F10" s="9">
        <v>2</v>
      </c>
      <c r="G10" s="10">
        <f t="shared" si="0"/>
        <v>560</v>
      </c>
      <c r="H10" s="11"/>
      <c r="I10" s="10">
        <f t="shared" si="1"/>
        <v>0</v>
      </c>
    </row>
    <row r="11" ht="24" customHeight="1" spans="1:9">
      <c r="A11" s="5"/>
      <c r="B11" s="5"/>
      <c r="C11" s="5" t="s">
        <v>22</v>
      </c>
      <c r="D11" s="5" t="s">
        <v>17</v>
      </c>
      <c r="E11" s="8">
        <v>280</v>
      </c>
      <c r="F11" s="9">
        <v>2</v>
      </c>
      <c r="G11" s="10">
        <f t="shared" si="0"/>
        <v>560</v>
      </c>
      <c r="H11" s="11"/>
      <c r="I11" s="10">
        <f t="shared" si="1"/>
        <v>0</v>
      </c>
    </row>
    <row r="12" ht="24" customHeight="1" spans="1:9">
      <c r="A12" s="5">
        <v>3</v>
      </c>
      <c r="B12" s="5" t="s">
        <v>23</v>
      </c>
      <c r="C12" s="5" t="s">
        <v>24</v>
      </c>
      <c r="D12" s="5" t="s">
        <v>17</v>
      </c>
      <c r="E12" s="8">
        <v>185</v>
      </c>
      <c r="F12" s="9">
        <v>15</v>
      </c>
      <c r="G12" s="10">
        <f t="shared" si="0"/>
        <v>2775</v>
      </c>
      <c r="H12" s="11"/>
      <c r="I12" s="10">
        <f t="shared" si="1"/>
        <v>0</v>
      </c>
    </row>
    <row r="13" ht="24" customHeight="1" spans="1:9">
      <c r="A13" s="5">
        <v>4</v>
      </c>
      <c r="B13" s="5" t="s">
        <v>25</v>
      </c>
      <c r="C13" s="5" t="s">
        <v>26</v>
      </c>
      <c r="D13" s="5" t="s">
        <v>12</v>
      </c>
      <c r="E13" s="8">
        <v>90</v>
      </c>
      <c r="F13" s="9">
        <v>5</v>
      </c>
      <c r="G13" s="10">
        <f t="shared" si="0"/>
        <v>450</v>
      </c>
      <c r="H13" s="11"/>
      <c r="I13" s="10">
        <f t="shared" si="1"/>
        <v>0</v>
      </c>
    </row>
    <row r="14" ht="24" customHeight="1" spans="1:9">
      <c r="A14" s="5">
        <v>5</v>
      </c>
      <c r="B14" s="5" t="s">
        <v>27</v>
      </c>
      <c r="C14" s="5" t="s">
        <v>28</v>
      </c>
      <c r="D14" s="5" t="s">
        <v>29</v>
      </c>
      <c r="E14" s="8">
        <v>150</v>
      </c>
      <c r="F14" s="9">
        <v>3</v>
      </c>
      <c r="G14" s="10">
        <f t="shared" si="0"/>
        <v>450</v>
      </c>
      <c r="H14" s="11"/>
      <c r="I14" s="10">
        <f t="shared" si="1"/>
        <v>0</v>
      </c>
    </row>
    <row r="15" ht="24" customHeight="1" spans="1:9">
      <c r="A15" s="5"/>
      <c r="B15" s="5"/>
      <c r="C15" s="5" t="s">
        <v>30</v>
      </c>
      <c r="D15" s="5" t="s">
        <v>29</v>
      </c>
      <c r="E15" s="8">
        <v>180</v>
      </c>
      <c r="F15" s="9">
        <v>3</v>
      </c>
      <c r="G15" s="10">
        <f t="shared" si="0"/>
        <v>540</v>
      </c>
      <c r="H15" s="11"/>
      <c r="I15" s="10">
        <f t="shared" si="1"/>
        <v>0</v>
      </c>
    </row>
    <row r="16" ht="24" customHeight="1" spans="1:9">
      <c r="A16" s="5">
        <v>6</v>
      </c>
      <c r="B16" s="5" t="s">
        <v>31</v>
      </c>
      <c r="C16" s="5" t="s">
        <v>32</v>
      </c>
      <c r="D16" s="5" t="s">
        <v>12</v>
      </c>
      <c r="E16" s="8">
        <v>420</v>
      </c>
      <c r="F16" s="9">
        <v>6</v>
      </c>
      <c r="G16" s="10">
        <f t="shared" si="0"/>
        <v>2520</v>
      </c>
      <c r="H16" s="11"/>
      <c r="I16" s="10">
        <f t="shared" si="1"/>
        <v>0</v>
      </c>
    </row>
    <row r="17" ht="24" customHeight="1" spans="1:9">
      <c r="A17" s="5"/>
      <c r="B17" s="5"/>
      <c r="C17" s="5" t="s">
        <v>33</v>
      </c>
      <c r="D17" s="5" t="s">
        <v>12</v>
      </c>
      <c r="E17" s="8">
        <v>850</v>
      </c>
      <c r="F17" s="9">
        <v>1</v>
      </c>
      <c r="G17" s="10">
        <f t="shared" si="0"/>
        <v>850</v>
      </c>
      <c r="H17" s="11"/>
      <c r="I17" s="10">
        <f t="shared" si="1"/>
        <v>0</v>
      </c>
    </row>
    <row r="18" ht="24" customHeight="1" spans="1:9">
      <c r="A18" s="5"/>
      <c r="B18" s="5"/>
      <c r="C18" s="5" t="s">
        <v>34</v>
      </c>
      <c r="D18" s="5" t="s">
        <v>12</v>
      </c>
      <c r="E18" s="8">
        <v>1300</v>
      </c>
      <c r="F18" s="9">
        <v>1</v>
      </c>
      <c r="G18" s="10">
        <f t="shared" si="0"/>
        <v>1300</v>
      </c>
      <c r="H18" s="11"/>
      <c r="I18" s="10">
        <f t="shared" si="1"/>
        <v>0</v>
      </c>
    </row>
    <row r="19" ht="24" customHeight="1" spans="1:9">
      <c r="A19" s="5"/>
      <c r="B19" s="5"/>
      <c r="C19" s="5" t="s">
        <v>35</v>
      </c>
      <c r="D19" s="5" t="s">
        <v>12</v>
      </c>
      <c r="E19" s="8">
        <v>680</v>
      </c>
      <c r="F19" s="9">
        <v>5</v>
      </c>
      <c r="G19" s="10">
        <f t="shared" si="0"/>
        <v>3400</v>
      </c>
      <c r="H19" s="11"/>
      <c r="I19" s="10">
        <f t="shared" si="1"/>
        <v>0</v>
      </c>
    </row>
    <row r="20" ht="24" customHeight="1" spans="1:9">
      <c r="A20" s="5">
        <v>7</v>
      </c>
      <c r="B20" s="5" t="s">
        <v>36</v>
      </c>
      <c r="C20" s="5" t="s">
        <v>37</v>
      </c>
      <c r="D20" s="5" t="s">
        <v>29</v>
      </c>
      <c r="E20" s="8">
        <v>90</v>
      </c>
      <c r="F20" s="9">
        <v>4</v>
      </c>
      <c r="G20" s="10">
        <f t="shared" si="0"/>
        <v>360</v>
      </c>
      <c r="H20" s="11"/>
      <c r="I20" s="10">
        <f t="shared" si="1"/>
        <v>0</v>
      </c>
    </row>
    <row r="21" ht="24" customHeight="1" spans="1:9">
      <c r="A21" s="5">
        <v>8</v>
      </c>
      <c r="B21" s="5" t="s">
        <v>38</v>
      </c>
      <c r="C21" s="5" t="s">
        <v>39</v>
      </c>
      <c r="D21" s="5" t="s">
        <v>29</v>
      </c>
      <c r="E21" s="8">
        <v>80</v>
      </c>
      <c r="F21" s="9">
        <v>1</v>
      </c>
      <c r="G21" s="10">
        <f t="shared" si="0"/>
        <v>80</v>
      </c>
      <c r="H21" s="11"/>
      <c r="I21" s="10">
        <f t="shared" si="1"/>
        <v>0</v>
      </c>
    </row>
    <row r="22" ht="24" customHeight="1" spans="1:9">
      <c r="A22" s="5">
        <v>9</v>
      </c>
      <c r="B22" s="5" t="s">
        <v>40</v>
      </c>
      <c r="C22" s="5"/>
      <c r="D22" s="5" t="s">
        <v>41</v>
      </c>
      <c r="E22" s="8">
        <v>3.5</v>
      </c>
      <c r="F22" s="9">
        <v>70</v>
      </c>
      <c r="G22" s="10">
        <f t="shared" si="0"/>
        <v>245</v>
      </c>
      <c r="H22" s="11"/>
      <c r="I22" s="10">
        <f t="shared" si="1"/>
        <v>0</v>
      </c>
    </row>
    <row r="23" ht="24" customHeight="1" spans="1:9">
      <c r="A23" s="5">
        <v>10</v>
      </c>
      <c r="B23" s="5" t="s">
        <v>42</v>
      </c>
      <c r="C23" s="5" t="s">
        <v>43</v>
      </c>
      <c r="D23" s="5" t="s">
        <v>44</v>
      </c>
      <c r="E23" s="8">
        <v>30</v>
      </c>
      <c r="F23" s="9">
        <v>2</v>
      </c>
      <c r="G23" s="10">
        <f t="shared" si="0"/>
        <v>60</v>
      </c>
      <c r="H23" s="11"/>
      <c r="I23" s="10">
        <f t="shared" si="1"/>
        <v>0</v>
      </c>
    </row>
    <row r="24" ht="24" customHeight="1" spans="1:9">
      <c r="A24" s="5">
        <v>11</v>
      </c>
      <c r="B24" s="5" t="s">
        <v>45</v>
      </c>
      <c r="C24" s="5" t="s">
        <v>46</v>
      </c>
      <c r="D24" s="5" t="s">
        <v>44</v>
      </c>
      <c r="E24" s="8">
        <v>30</v>
      </c>
      <c r="F24" s="9">
        <v>12</v>
      </c>
      <c r="G24" s="10">
        <f t="shared" si="0"/>
        <v>360</v>
      </c>
      <c r="H24" s="11"/>
      <c r="I24" s="10">
        <f t="shared" si="1"/>
        <v>0</v>
      </c>
    </row>
    <row r="25" ht="24" customHeight="1" spans="1:9">
      <c r="A25" s="5">
        <v>12</v>
      </c>
      <c r="B25" s="5" t="s">
        <v>47</v>
      </c>
      <c r="C25" s="5" t="s">
        <v>48</v>
      </c>
      <c r="D25" s="5" t="s">
        <v>44</v>
      </c>
      <c r="E25" s="8">
        <v>32</v>
      </c>
      <c r="F25" s="9">
        <v>3</v>
      </c>
      <c r="G25" s="10">
        <f t="shared" si="0"/>
        <v>96</v>
      </c>
      <c r="H25" s="11"/>
      <c r="I25" s="10">
        <f t="shared" si="1"/>
        <v>0</v>
      </c>
    </row>
    <row r="26" ht="24" customHeight="1" spans="1:9">
      <c r="A26" s="5">
        <v>13</v>
      </c>
      <c r="B26" s="5" t="s">
        <v>49</v>
      </c>
      <c r="C26" s="5" t="s">
        <v>50</v>
      </c>
      <c r="D26" s="5" t="s">
        <v>29</v>
      </c>
      <c r="E26" s="8">
        <v>420</v>
      </c>
      <c r="F26" s="9">
        <v>10</v>
      </c>
      <c r="G26" s="10">
        <f t="shared" si="0"/>
        <v>4200</v>
      </c>
      <c r="H26" s="11"/>
      <c r="I26" s="10">
        <f t="shared" si="1"/>
        <v>0</v>
      </c>
    </row>
    <row r="27" ht="24" customHeight="1" spans="1:9">
      <c r="A27" s="5">
        <v>14</v>
      </c>
      <c r="B27" s="5" t="s">
        <v>51</v>
      </c>
      <c r="C27" s="5"/>
      <c r="D27" s="5" t="s">
        <v>29</v>
      </c>
      <c r="E27" s="8">
        <v>55</v>
      </c>
      <c r="F27" s="9">
        <v>13</v>
      </c>
      <c r="G27" s="10">
        <f t="shared" si="0"/>
        <v>715</v>
      </c>
      <c r="H27" s="11"/>
      <c r="I27" s="10">
        <f t="shared" si="1"/>
        <v>0</v>
      </c>
    </row>
    <row r="28" ht="24" customHeight="1" spans="1:9">
      <c r="A28" s="5">
        <v>15</v>
      </c>
      <c r="B28" s="5" t="s">
        <v>52</v>
      </c>
      <c r="C28" s="5"/>
      <c r="D28" s="5" t="s">
        <v>29</v>
      </c>
      <c r="E28" s="8">
        <v>70</v>
      </c>
      <c r="F28" s="9">
        <v>16</v>
      </c>
      <c r="G28" s="10">
        <f t="shared" si="0"/>
        <v>1120</v>
      </c>
      <c r="H28" s="11"/>
      <c r="I28" s="10">
        <f t="shared" si="1"/>
        <v>0</v>
      </c>
    </row>
    <row r="29" ht="24" customHeight="1" spans="1:9">
      <c r="A29" s="11" t="s">
        <v>53</v>
      </c>
      <c r="B29" s="11"/>
      <c r="C29" s="11"/>
      <c r="D29" s="11"/>
      <c r="E29" s="11"/>
      <c r="F29" s="11"/>
      <c r="G29" s="11">
        <f>SUM(G3:G28)</f>
        <v>55941</v>
      </c>
      <c r="H29" s="11" t="s">
        <v>54</v>
      </c>
      <c r="I29" s="12"/>
    </row>
  </sheetData>
  <autoFilter ref="B2:H29">
    <extLst/>
  </autoFilter>
  <mergeCells count="10">
    <mergeCell ref="A1:I1"/>
    <mergeCell ref="A29:F29"/>
    <mergeCell ref="A3:A5"/>
    <mergeCell ref="A6:A11"/>
    <mergeCell ref="A14:A15"/>
    <mergeCell ref="A16:A19"/>
    <mergeCell ref="B3:B5"/>
    <mergeCell ref="B6:B11"/>
    <mergeCell ref="B14:B15"/>
    <mergeCell ref="B16:B19"/>
  </mergeCells>
  <printOptions horizontalCentered="1" verticalCentered="1"/>
  <pageMargins left="0.196527777777778" right="0.196527777777778" top="0.393055555555556" bottom="0.393055555555556" header="0.393055555555556" footer="0.393055555555556"/>
  <pageSetup paperSize="9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办公用品明细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灬晨曦</cp:lastModifiedBy>
  <dcterms:created xsi:type="dcterms:W3CDTF">2020-05-24T04:42:00Z</dcterms:created>
  <cp:lastPrinted>2020-05-24T09:57:00Z</cp:lastPrinted>
  <dcterms:modified xsi:type="dcterms:W3CDTF">2024-06-15T02:48:03Z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4667D4967072425D8CA7533027161A92_12</vt:lpwstr>
  </property>
</Properties>
</file>