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<sst xmlns="http://schemas.openxmlformats.org/spreadsheetml/2006/main" count="96" uniqueCount="73">
  <si>
    <t>监区维修材料采购明细10.23</t>
  </si>
  <si>
    <t>序号</t>
  </si>
  <si>
    <t>材料名称</t>
  </si>
  <si>
    <t>单位</t>
  </si>
  <si>
    <t>单价</t>
  </si>
  <si>
    <t>数量</t>
  </si>
  <si>
    <t>金额</t>
  </si>
  <si>
    <t>备注</t>
  </si>
  <si>
    <t>防火门合页</t>
  </si>
  <si>
    <t>个</t>
  </si>
  <si>
    <t>防火门把手</t>
  </si>
  <si>
    <t>套</t>
  </si>
  <si>
    <t>结构胶9800</t>
  </si>
  <si>
    <t>生产日期要近期的</t>
  </si>
  <si>
    <t>哥俩好</t>
  </si>
  <si>
    <t>3秒胶</t>
  </si>
  <si>
    <t>多功能切割机</t>
  </si>
  <si>
    <t>台</t>
  </si>
  <si>
    <t>东成1200W-1400W</t>
  </si>
  <si>
    <t>液压钢筋钳</t>
  </si>
  <si>
    <t>把</t>
  </si>
  <si>
    <t>德力西16B</t>
  </si>
  <si>
    <t>6寸推车静音轮子</t>
  </si>
  <si>
    <t>铁芯橡胶轮承重最低2吨（2套）</t>
  </si>
  <si>
    <t>大头铆钉（粗5毫米）</t>
  </si>
  <si>
    <t>盒</t>
  </si>
  <si>
    <t>大小各一盒</t>
  </si>
  <si>
    <t>圆形吸顶灯25W（正白光）</t>
  </si>
  <si>
    <t>品牌：佛山照明（盖子螺口）</t>
  </si>
  <si>
    <t>自喷漆450ML</t>
  </si>
  <si>
    <t>瓶</t>
  </si>
  <si>
    <t>红黑白灰蓝（送助力喷枪）</t>
  </si>
  <si>
    <t>淋浴花洒头（加1.5米软管）</t>
  </si>
  <si>
    <t>瓷砖切割片</t>
  </si>
  <si>
    <t>片</t>
  </si>
  <si>
    <t>切割（大理石、瓷砖、墙面）</t>
  </si>
  <si>
    <t>新型木工锯片</t>
  </si>
  <si>
    <t>切割（铝材、PVC、塑料）</t>
  </si>
  <si>
    <t>电焊线35平方铜线</t>
  </si>
  <si>
    <t>米</t>
  </si>
  <si>
    <t>国标线</t>
  </si>
  <si>
    <t>套装门锁芯</t>
  </si>
  <si>
    <t>下水软管（套）</t>
  </si>
  <si>
    <t>4分软管50CM</t>
  </si>
  <si>
    <t>根</t>
  </si>
  <si>
    <t>文件柜锁</t>
  </si>
  <si>
    <t>2个规格</t>
  </si>
  <si>
    <t>手提式瓷砖切割机推刀</t>
  </si>
  <si>
    <t>品牌（石井3721）</t>
  </si>
  <si>
    <t>充电电锤</t>
  </si>
  <si>
    <t>品牌（大艺A7-6606）</t>
  </si>
  <si>
    <t>防臭地漏硅胶芯</t>
  </si>
  <si>
    <t>4分不锈钢内丝三通、内丝直接、外丝直接</t>
  </si>
  <si>
    <t>厨房灶台摇摆水龙头</t>
  </si>
  <si>
    <t>一炮通马桶管道疏通器</t>
  </si>
  <si>
    <t>2#锂基脂2L</t>
  </si>
  <si>
    <t>L</t>
  </si>
  <si>
    <t>黄油手动枪（加注油嘴）</t>
  </si>
  <si>
    <t>透明</t>
  </si>
  <si>
    <t>三爪拉马（4寸)</t>
  </si>
  <si>
    <t>消防疏散指示灯（安全出口）</t>
  </si>
  <si>
    <t>盏</t>
  </si>
  <si>
    <t>消防疏散指示灯（左指向）</t>
  </si>
  <si>
    <t>消防疏散指示灯（右指向）</t>
  </si>
  <si>
    <t>消防疏散指示灯（左右双指向）</t>
  </si>
  <si>
    <t>消防双头应急灯</t>
  </si>
  <si>
    <t>灰油漆12公斤</t>
  </si>
  <si>
    <t>桶</t>
  </si>
  <si>
    <t>刷子5寸</t>
  </si>
  <si>
    <t>LEDT8灯管1.2米20W</t>
  </si>
  <si>
    <t>支</t>
  </si>
  <si>
    <t>总计</t>
  </si>
  <si>
    <t>供应商按采购明细规格型号供货，保证货物质量，中标商供货前与采购单位沟通后确定品牌后供货，有些维修材料参数有所差别，中标商根据采购单位实际情况适当的进行调整更换，货物有质量问题免费换新，必须上传清单（包含品牌型号单价及总价），有问题咨询杨警官17509901983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</si>
</sst>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22"/>
      <name val="宋体"/>
      <charset val="134"/>
    </font>
    <font>
      <sz val="11"/>
      <color rgb="FF404040"/>
      <name val="宋体"/>
      <charset val="134"/>
    </font>
    <font>
      <sz val="11"/>
      <color rgb="FF404040"/>
      <name val="Microsoft YaHe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topLeftCell="A29" workbookViewId="0">
      <selection activeCell="G49" sqref="G49"/>
    </sheetView>
  </sheetViews>
  <sheetFormatPr defaultColWidth="10" defaultRowHeight="14.4" outlineLevelCol="6"/>
  <cols>
    <col min="1" max="1" width="8.90740740740741" style="3" customWidth="1"/>
    <col min="2" max="2" width="37.8796296296296" style="3" customWidth="1"/>
    <col min="3" max="3" width="10.1851851851852" style="3" customWidth="1"/>
    <col min="4" max="4" width="12" style="3" customWidth="1"/>
    <col min="5" max="5" width="13.8796296296296" style="3" customWidth="1"/>
    <col min="6" max="6" width="13.1296296296296" style="3" customWidth="1"/>
    <col min="7" max="7" width="33.8796296296296" style="3" customWidth="1"/>
    <col min="8" max="8" width="13.7777777777778" style="3" customWidth="1"/>
    <col min="9" max="9" width="10" style="3"/>
    <col min="10" max="10" width="15.6666666666667" style="3" customWidth="1"/>
    <col min="11" max="16384" width="10" style="3"/>
  </cols>
  <sheetData>
    <row r="1" s="1" customFormat="1" ht="31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29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29" customHeight="1" spans="1:7">
      <c r="A3" s="5">
        <v>1</v>
      </c>
      <c r="B3" s="7" t="s">
        <v>8</v>
      </c>
      <c r="C3" s="6" t="s">
        <v>9</v>
      </c>
      <c r="D3" s="6">
        <v>10</v>
      </c>
      <c r="E3" s="6">
        <v>60</v>
      </c>
      <c r="F3" s="6">
        <f t="shared" ref="F3:F18" si="0">D3*E3</f>
        <v>600</v>
      </c>
      <c r="G3" s="6"/>
    </row>
    <row r="4" s="2" customFormat="1" ht="29" customHeight="1" spans="1:7">
      <c r="A4" s="5">
        <v>2</v>
      </c>
      <c r="B4" s="6" t="s">
        <v>10</v>
      </c>
      <c r="C4" s="6" t="s">
        <v>11</v>
      </c>
      <c r="D4" s="6">
        <v>15</v>
      </c>
      <c r="E4" s="6">
        <v>40</v>
      </c>
      <c r="F4" s="6">
        <f t="shared" si="0"/>
        <v>600</v>
      </c>
      <c r="G4" s="6"/>
    </row>
    <row r="5" s="2" customFormat="1" ht="29" customHeight="1" spans="1:7">
      <c r="A5" s="5">
        <v>3</v>
      </c>
      <c r="B5" s="6" t="s">
        <v>12</v>
      </c>
      <c r="C5" s="6" t="s">
        <v>9</v>
      </c>
      <c r="D5" s="6">
        <v>15</v>
      </c>
      <c r="E5" s="6">
        <v>40</v>
      </c>
      <c r="F5" s="6">
        <f t="shared" si="0"/>
        <v>600</v>
      </c>
      <c r="G5" s="8" t="s">
        <v>13</v>
      </c>
    </row>
    <row r="6" s="2" customFormat="1" ht="29" customHeight="1" spans="1:7">
      <c r="A6" s="5">
        <v>4</v>
      </c>
      <c r="B6" s="6" t="s">
        <v>14</v>
      </c>
      <c r="C6" s="6" t="s">
        <v>9</v>
      </c>
      <c r="D6" s="6">
        <v>3</v>
      </c>
      <c r="E6" s="6">
        <v>10</v>
      </c>
      <c r="F6" s="6">
        <f t="shared" si="0"/>
        <v>30</v>
      </c>
      <c r="G6" s="8"/>
    </row>
    <row r="7" s="2" customFormat="1" ht="29" customHeight="1" spans="1:7">
      <c r="A7" s="5">
        <v>5</v>
      </c>
      <c r="B7" s="6" t="s">
        <v>15</v>
      </c>
      <c r="C7" s="6" t="s">
        <v>9</v>
      </c>
      <c r="D7" s="6">
        <v>2</v>
      </c>
      <c r="E7" s="6">
        <v>5</v>
      </c>
      <c r="F7" s="6">
        <f t="shared" si="0"/>
        <v>10</v>
      </c>
      <c r="G7" s="8"/>
    </row>
    <row r="8" s="2" customFormat="1" ht="29" customHeight="1" spans="1:7">
      <c r="A8" s="5">
        <v>6</v>
      </c>
      <c r="B8" s="6" t="s">
        <v>16</v>
      </c>
      <c r="C8" s="6" t="s">
        <v>17</v>
      </c>
      <c r="D8" s="6">
        <v>220</v>
      </c>
      <c r="E8" s="6">
        <v>1</v>
      </c>
      <c r="F8" s="6">
        <f t="shared" si="0"/>
        <v>220</v>
      </c>
      <c r="G8" s="8" t="s">
        <v>18</v>
      </c>
    </row>
    <row r="9" s="2" customFormat="1" ht="29" customHeight="1" spans="1:7">
      <c r="A9" s="5">
        <v>7</v>
      </c>
      <c r="B9" s="6" t="s">
        <v>19</v>
      </c>
      <c r="C9" s="6" t="s">
        <v>20</v>
      </c>
      <c r="D9" s="6">
        <v>260</v>
      </c>
      <c r="E9" s="6">
        <v>1</v>
      </c>
      <c r="F9" s="6">
        <f t="shared" si="0"/>
        <v>260</v>
      </c>
      <c r="G9" s="8" t="s">
        <v>21</v>
      </c>
    </row>
    <row r="10" s="2" customFormat="1" ht="29" customHeight="1" spans="1:7">
      <c r="A10" s="5">
        <v>8</v>
      </c>
      <c r="B10" s="6" t="s">
        <v>22</v>
      </c>
      <c r="C10" s="6" t="s">
        <v>9</v>
      </c>
      <c r="D10" s="6">
        <v>30</v>
      </c>
      <c r="E10" s="6">
        <v>8</v>
      </c>
      <c r="F10" s="6">
        <f t="shared" si="0"/>
        <v>240</v>
      </c>
      <c r="G10" s="8" t="s">
        <v>23</v>
      </c>
    </row>
    <row r="11" s="2" customFormat="1" ht="29" customHeight="1" spans="1:7">
      <c r="A11" s="5">
        <v>10</v>
      </c>
      <c r="B11" s="6" t="s">
        <v>24</v>
      </c>
      <c r="C11" s="6" t="s">
        <v>25</v>
      </c>
      <c r="D11" s="6">
        <v>3</v>
      </c>
      <c r="E11" s="6">
        <v>10</v>
      </c>
      <c r="F11" s="6">
        <f t="shared" si="0"/>
        <v>30</v>
      </c>
      <c r="G11" s="8" t="s">
        <v>26</v>
      </c>
    </row>
    <row r="12" s="2" customFormat="1" ht="29" customHeight="1" spans="1:7">
      <c r="A12" s="5">
        <v>11</v>
      </c>
      <c r="B12" s="6" t="s">
        <v>27</v>
      </c>
      <c r="C12" s="6" t="s">
        <v>9</v>
      </c>
      <c r="D12" s="6">
        <v>50</v>
      </c>
      <c r="E12" s="6">
        <v>50</v>
      </c>
      <c r="F12" s="6">
        <f t="shared" si="0"/>
        <v>2500</v>
      </c>
      <c r="G12" s="8" t="s">
        <v>28</v>
      </c>
    </row>
    <row r="13" s="2" customFormat="1" ht="29" customHeight="1" spans="1:7">
      <c r="A13" s="5">
        <v>12</v>
      </c>
      <c r="B13" s="6" t="s">
        <v>29</v>
      </c>
      <c r="C13" s="6" t="s">
        <v>30</v>
      </c>
      <c r="D13" s="6">
        <v>8</v>
      </c>
      <c r="E13" s="6">
        <v>36</v>
      </c>
      <c r="F13" s="6">
        <f t="shared" si="0"/>
        <v>288</v>
      </c>
      <c r="G13" s="8" t="s">
        <v>31</v>
      </c>
    </row>
    <row r="14" s="2" customFormat="1" ht="29" customHeight="1" spans="1:7">
      <c r="A14" s="5">
        <v>13</v>
      </c>
      <c r="B14" s="6" t="s">
        <v>32</v>
      </c>
      <c r="C14" s="6" t="s">
        <v>9</v>
      </c>
      <c r="D14" s="6">
        <v>15</v>
      </c>
      <c r="E14" s="6">
        <v>10</v>
      </c>
      <c r="F14" s="6">
        <f t="shared" si="0"/>
        <v>150</v>
      </c>
      <c r="G14" s="8"/>
    </row>
    <row r="15" s="2" customFormat="1" ht="29" customHeight="1" spans="1:7">
      <c r="A15" s="5">
        <v>14</v>
      </c>
      <c r="B15" s="6" t="s">
        <v>33</v>
      </c>
      <c r="C15" s="6" t="s">
        <v>34</v>
      </c>
      <c r="D15" s="6">
        <v>10</v>
      </c>
      <c r="E15" s="6">
        <v>5</v>
      </c>
      <c r="F15" s="6">
        <f t="shared" si="0"/>
        <v>50</v>
      </c>
      <c r="G15" s="8" t="s">
        <v>35</v>
      </c>
    </row>
    <row r="16" s="2" customFormat="1" ht="29" customHeight="1" spans="1:7">
      <c r="A16" s="5">
        <v>15</v>
      </c>
      <c r="B16" s="6" t="s">
        <v>36</v>
      </c>
      <c r="C16" s="6" t="s">
        <v>34</v>
      </c>
      <c r="D16" s="6">
        <v>10</v>
      </c>
      <c r="E16" s="6">
        <v>5</v>
      </c>
      <c r="F16" s="6">
        <f t="shared" si="0"/>
        <v>50</v>
      </c>
      <c r="G16" s="8" t="s">
        <v>37</v>
      </c>
    </row>
    <row r="17" s="2" customFormat="1" ht="29" customHeight="1" spans="1:7">
      <c r="A17" s="5">
        <v>17</v>
      </c>
      <c r="B17" s="6" t="s">
        <v>38</v>
      </c>
      <c r="C17" s="6" t="s">
        <v>39</v>
      </c>
      <c r="D17" s="6">
        <v>8</v>
      </c>
      <c r="E17" s="6">
        <v>20</v>
      </c>
      <c r="F17" s="6">
        <f t="shared" si="0"/>
        <v>160</v>
      </c>
      <c r="G17" s="8" t="s">
        <v>40</v>
      </c>
    </row>
    <row r="18" s="2" customFormat="1" ht="29" customHeight="1" spans="1:7">
      <c r="A18" s="5">
        <v>18</v>
      </c>
      <c r="B18" s="6" t="s">
        <v>41</v>
      </c>
      <c r="C18" s="6" t="s">
        <v>9</v>
      </c>
      <c r="D18" s="6">
        <v>10</v>
      </c>
      <c r="E18" s="6">
        <v>30</v>
      </c>
      <c r="F18" s="6">
        <f t="shared" si="0"/>
        <v>300</v>
      </c>
      <c r="G18" s="8"/>
    </row>
    <row r="19" s="2" customFormat="1" ht="29" customHeight="1" spans="1:7">
      <c r="A19" s="5">
        <v>24</v>
      </c>
      <c r="B19" s="6" t="s">
        <v>42</v>
      </c>
      <c r="C19" s="6" t="s">
        <v>9</v>
      </c>
      <c r="D19" s="6">
        <v>20</v>
      </c>
      <c r="E19" s="6">
        <v>10</v>
      </c>
      <c r="F19" s="6">
        <f t="shared" ref="F19:F38" si="1">D19*E19</f>
        <v>200</v>
      </c>
      <c r="G19" s="8"/>
    </row>
    <row r="20" s="2" customFormat="1" ht="29" customHeight="1" spans="1:7">
      <c r="A20" s="5">
        <v>25</v>
      </c>
      <c r="B20" s="6" t="s">
        <v>43</v>
      </c>
      <c r="C20" s="6" t="s">
        <v>44</v>
      </c>
      <c r="D20" s="6">
        <v>10</v>
      </c>
      <c r="E20" s="6">
        <v>10</v>
      </c>
      <c r="F20" s="6">
        <f t="shared" si="1"/>
        <v>100</v>
      </c>
      <c r="G20" s="8"/>
    </row>
    <row r="21" s="2" customFormat="1" ht="27" customHeight="1" spans="1:7">
      <c r="A21" s="5">
        <v>26</v>
      </c>
      <c r="B21" s="6" t="s">
        <v>45</v>
      </c>
      <c r="C21" s="6" t="s">
        <v>9</v>
      </c>
      <c r="D21" s="6">
        <v>10</v>
      </c>
      <c r="E21" s="6">
        <v>50</v>
      </c>
      <c r="F21" s="6">
        <f t="shared" si="1"/>
        <v>500</v>
      </c>
      <c r="G21" s="8" t="s">
        <v>46</v>
      </c>
    </row>
    <row r="22" s="2" customFormat="1" ht="29" customHeight="1" spans="1:7">
      <c r="A22" s="5">
        <v>27</v>
      </c>
      <c r="B22" s="6" t="s">
        <v>47</v>
      </c>
      <c r="C22" s="6" t="s">
        <v>17</v>
      </c>
      <c r="D22" s="6">
        <v>820</v>
      </c>
      <c r="E22" s="6">
        <v>1</v>
      </c>
      <c r="F22" s="6">
        <f t="shared" si="1"/>
        <v>820</v>
      </c>
      <c r="G22" s="8" t="s">
        <v>48</v>
      </c>
    </row>
    <row r="23" s="2" customFormat="1" ht="29" customHeight="1" spans="1:7">
      <c r="A23" s="5">
        <v>28</v>
      </c>
      <c r="B23" s="6" t="s">
        <v>49</v>
      </c>
      <c r="C23" s="6" t="s">
        <v>17</v>
      </c>
      <c r="D23" s="6">
        <v>420</v>
      </c>
      <c r="E23" s="6">
        <v>1</v>
      </c>
      <c r="F23" s="6">
        <f t="shared" si="1"/>
        <v>420</v>
      </c>
      <c r="G23" s="8" t="s">
        <v>50</v>
      </c>
    </row>
    <row r="24" s="2" customFormat="1" ht="29" customHeight="1" spans="1:7">
      <c r="A24" s="5">
        <v>29</v>
      </c>
      <c r="B24" s="6" t="s">
        <v>51</v>
      </c>
      <c r="C24" s="6" t="s">
        <v>9</v>
      </c>
      <c r="D24" s="6">
        <v>4</v>
      </c>
      <c r="E24" s="6">
        <v>20</v>
      </c>
      <c r="F24" s="6">
        <f t="shared" si="1"/>
        <v>80</v>
      </c>
      <c r="G24" s="8"/>
    </row>
    <row r="25" s="2" customFormat="1" ht="29" customHeight="1" spans="1:7">
      <c r="A25" s="5">
        <v>30</v>
      </c>
      <c r="B25" s="6" t="s">
        <v>52</v>
      </c>
      <c r="C25" s="6" t="s">
        <v>9</v>
      </c>
      <c r="D25" s="6">
        <v>5</v>
      </c>
      <c r="E25" s="6">
        <v>20</v>
      </c>
      <c r="F25" s="6">
        <f t="shared" si="1"/>
        <v>100</v>
      </c>
      <c r="G25" s="8"/>
    </row>
    <row r="26" s="2" customFormat="1" ht="29" customHeight="1" spans="1:7">
      <c r="A26" s="5">
        <v>31</v>
      </c>
      <c r="B26" s="6" t="s">
        <v>53</v>
      </c>
      <c r="C26" s="6" t="s">
        <v>9</v>
      </c>
      <c r="D26" s="6">
        <v>18</v>
      </c>
      <c r="E26" s="6">
        <v>10</v>
      </c>
      <c r="F26" s="6">
        <f t="shared" si="1"/>
        <v>180</v>
      </c>
      <c r="G26" s="8"/>
    </row>
    <row r="27" s="2" customFormat="1" ht="30" customHeight="1" spans="1:7">
      <c r="A27" s="5">
        <v>32</v>
      </c>
      <c r="B27" s="6" t="s">
        <v>54</v>
      </c>
      <c r="C27" s="6" t="s">
        <v>9</v>
      </c>
      <c r="D27" s="6">
        <v>20</v>
      </c>
      <c r="E27" s="6">
        <v>2</v>
      </c>
      <c r="F27" s="6">
        <f t="shared" si="1"/>
        <v>40</v>
      </c>
      <c r="G27" s="6"/>
    </row>
    <row r="28" customFormat="1" ht="20.4" spans="1:7">
      <c r="A28" s="5">
        <v>33</v>
      </c>
      <c r="B28" s="6" t="s">
        <v>55</v>
      </c>
      <c r="C28" s="6" t="s">
        <v>56</v>
      </c>
      <c r="D28" s="6">
        <v>45</v>
      </c>
      <c r="E28" s="6">
        <v>2</v>
      </c>
      <c r="F28" s="6">
        <f t="shared" si="1"/>
        <v>90</v>
      </c>
      <c r="G28" s="6"/>
    </row>
    <row r="29" ht="20.4" spans="1:7">
      <c r="A29" s="5">
        <v>34</v>
      </c>
      <c r="B29" s="6" t="s">
        <v>57</v>
      </c>
      <c r="C29" s="6" t="s">
        <v>9</v>
      </c>
      <c r="D29" s="6">
        <v>65</v>
      </c>
      <c r="E29" s="6">
        <v>1</v>
      </c>
      <c r="F29" s="6">
        <f t="shared" si="1"/>
        <v>65</v>
      </c>
      <c r="G29" s="6" t="s">
        <v>58</v>
      </c>
    </row>
    <row r="30" ht="20.4" spans="1:7">
      <c r="A30" s="5">
        <v>35</v>
      </c>
      <c r="B30" s="6" t="s">
        <v>59</v>
      </c>
      <c r="C30" s="6" t="s">
        <v>9</v>
      </c>
      <c r="D30" s="6">
        <v>20</v>
      </c>
      <c r="E30" s="6">
        <v>1</v>
      </c>
      <c r="F30" s="6">
        <f t="shared" si="1"/>
        <v>20</v>
      </c>
      <c r="G30" s="6"/>
    </row>
    <row r="31" ht="20.4" spans="1:7">
      <c r="A31" s="5">
        <v>36</v>
      </c>
      <c r="B31" s="6" t="s">
        <v>60</v>
      </c>
      <c r="C31" s="6" t="s">
        <v>61</v>
      </c>
      <c r="D31" s="6">
        <v>30</v>
      </c>
      <c r="E31" s="6">
        <v>10</v>
      </c>
      <c r="F31" s="6">
        <f t="shared" si="1"/>
        <v>300</v>
      </c>
      <c r="G31" s="6"/>
    </row>
    <row r="32" ht="20.4" spans="1:7">
      <c r="A32" s="5">
        <v>37</v>
      </c>
      <c r="B32" s="6" t="s">
        <v>62</v>
      </c>
      <c r="C32" s="6" t="s">
        <v>61</v>
      </c>
      <c r="D32" s="6">
        <v>30</v>
      </c>
      <c r="E32" s="6">
        <v>10</v>
      </c>
      <c r="F32" s="6">
        <f t="shared" si="1"/>
        <v>300</v>
      </c>
      <c r="G32" s="6"/>
    </row>
    <row r="33" ht="20.4" spans="1:7">
      <c r="A33" s="5">
        <v>38</v>
      </c>
      <c r="B33" s="6" t="s">
        <v>63</v>
      </c>
      <c r="C33" s="6" t="s">
        <v>61</v>
      </c>
      <c r="D33" s="6">
        <v>30</v>
      </c>
      <c r="E33" s="6">
        <v>10</v>
      </c>
      <c r="F33" s="6">
        <f t="shared" si="1"/>
        <v>300</v>
      </c>
      <c r="G33" s="6"/>
    </row>
    <row r="34" ht="20.4" spans="1:7">
      <c r="A34" s="5">
        <v>39</v>
      </c>
      <c r="B34" s="6" t="s">
        <v>64</v>
      </c>
      <c r="C34" s="6" t="s">
        <v>61</v>
      </c>
      <c r="D34" s="6">
        <v>30</v>
      </c>
      <c r="E34" s="6">
        <v>6</v>
      </c>
      <c r="F34" s="6">
        <f t="shared" si="1"/>
        <v>180</v>
      </c>
      <c r="G34" s="6"/>
    </row>
    <row r="35" ht="20.4" spans="1:7">
      <c r="A35" s="5">
        <v>40</v>
      </c>
      <c r="B35" s="6" t="s">
        <v>65</v>
      </c>
      <c r="C35" s="6" t="s">
        <v>61</v>
      </c>
      <c r="D35" s="6">
        <v>30</v>
      </c>
      <c r="E35" s="6">
        <v>10</v>
      </c>
      <c r="F35" s="6">
        <f t="shared" si="1"/>
        <v>300</v>
      </c>
      <c r="G35" s="6"/>
    </row>
    <row r="36" ht="20.4" spans="1:7">
      <c r="A36" s="5">
        <v>42</v>
      </c>
      <c r="B36" s="6" t="s">
        <v>66</v>
      </c>
      <c r="C36" s="6" t="s">
        <v>67</v>
      </c>
      <c r="D36" s="6">
        <v>2</v>
      </c>
      <c r="E36" s="6">
        <v>100</v>
      </c>
      <c r="F36" s="6">
        <f t="shared" si="1"/>
        <v>200</v>
      </c>
      <c r="G36" s="6"/>
    </row>
    <row r="37" ht="20.4" spans="1:7">
      <c r="A37" s="5">
        <v>43</v>
      </c>
      <c r="B37" s="6" t="s">
        <v>68</v>
      </c>
      <c r="C37" s="6" t="s">
        <v>9</v>
      </c>
      <c r="D37" s="6">
        <v>5</v>
      </c>
      <c r="E37" s="6">
        <v>10</v>
      </c>
      <c r="F37" s="6">
        <f t="shared" si="1"/>
        <v>50</v>
      </c>
      <c r="G37" s="6"/>
    </row>
    <row r="38" ht="20.4" spans="1:7">
      <c r="A38" s="5">
        <v>44</v>
      </c>
      <c r="B38" s="6" t="s">
        <v>69</v>
      </c>
      <c r="C38" s="6" t="s">
        <v>70</v>
      </c>
      <c r="D38" s="6">
        <v>500</v>
      </c>
      <c r="E38" s="6">
        <v>10</v>
      </c>
      <c r="F38" s="6">
        <v>5000</v>
      </c>
      <c r="G38" s="6"/>
    </row>
    <row r="39" ht="20.4" spans="1:7">
      <c r="A39" s="5">
        <v>45</v>
      </c>
      <c r="B39" s="9" t="s">
        <v>71</v>
      </c>
      <c r="C39" s="9"/>
      <c r="D39" s="9"/>
      <c r="E39" s="9"/>
      <c r="F39" s="9">
        <f>SUM(F3:F38)</f>
        <v>15333</v>
      </c>
      <c r="G39" s="9"/>
    </row>
    <row r="40" spans="1:7">
      <c r="A40" s="10" t="s">
        <v>72</v>
      </c>
      <c r="B40" s="10"/>
      <c r="C40" s="10"/>
      <c r="D40" s="10"/>
      <c r="E40" s="10"/>
      <c r="F40" s="10"/>
      <c r="G40" s="10"/>
    </row>
    <row r="41" spans="1:7">
      <c r="A41" s="10"/>
      <c r="B41" s="10"/>
      <c r="C41" s="10"/>
      <c r="D41" s="10"/>
      <c r="E41" s="10"/>
      <c r="F41" s="10"/>
      <c r="G41" s="10"/>
    </row>
    <row r="42" spans="1:7">
      <c r="A42" s="10"/>
      <c r="B42" s="10"/>
      <c r="C42" s="10"/>
      <c r="D42" s="10"/>
      <c r="E42" s="10"/>
      <c r="F42" s="10"/>
      <c r="G42" s="10"/>
    </row>
    <row r="43" spans="1:7">
      <c r="A43" s="10"/>
      <c r="B43" s="10"/>
      <c r="C43" s="10"/>
      <c r="D43" s="10"/>
      <c r="E43" s="10"/>
      <c r="F43" s="10"/>
      <c r="G43" s="10"/>
    </row>
  </sheetData>
  <mergeCells count="2">
    <mergeCell ref="A1:G1"/>
    <mergeCell ref="A40:G4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JER-AN10</dc:creator>
  <cp:lastModifiedBy>hq</cp:lastModifiedBy>
  <dcterms:created xsi:type="dcterms:W3CDTF">2023-02-09T03:29:00Z</dcterms:created>
  <dcterms:modified xsi:type="dcterms:W3CDTF">2024-10-23T03:14:04Z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6A634136724A4C4891AD791DFC07670D_13</vt:lpwstr>
  </property>
  <property fmtid="{D5CDD505-2E9C-101B-9397-08002B2CF9AE}" pid="3" name="KSOProductBuildVer">
    <vt:lpwstr>2052-12.1.0.16399</vt:lpwstr>
  </property>
</Properties>
</file>