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95" windowHeight="104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<sst xmlns="http://schemas.openxmlformats.org/spreadsheetml/2006/main" count="293" uniqueCount="127">
  <si>
    <t>设备科物资材料采购表6.10</t>
  </si>
  <si>
    <t>序号</t>
  </si>
  <si>
    <t>名称</t>
  </si>
  <si>
    <t>规格</t>
  </si>
  <si>
    <t xml:space="preserve">  单位</t>
  </si>
  <si>
    <t>单价</t>
  </si>
  <si>
    <t xml:space="preserve">  数量</t>
  </si>
  <si>
    <t>合计</t>
  </si>
  <si>
    <t>购置科室</t>
  </si>
  <si>
    <t xml:space="preserve">   备注</t>
  </si>
  <si>
    <t>中性笔笔芯</t>
  </si>
  <si>
    <t>蓝黑（子弹头）0.5</t>
  </si>
  <si>
    <t>支</t>
  </si>
  <si>
    <t>0.8</t>
  </si>
  <si>
    <t>五官科门诊</t>
  </si>
  <si>
    <t>黑色（子弹头）0.5</t>
  </si>
  <si>
    <t>电池</t>
  </si>
  <si>
    <t>7号</t>
  </si>
  <si>
    <t>节</t>
  </si>
  <si>
    <t>五官科</t>
  </si>
  <si>
    <t>5号</t>
  </si>
  <si>
    <t>外科病区</t>
  </si>
  <si>
    <t>透明打包袋</t>
  </si>
  <si>
    <t>小号</t>
  </si>
  <si>
    <t>卷</t>
  </si>
  <si>
    <t>静配中心</t>
  </si>
  <si>
    <t>血透室</t>
  </si>
  <si>
    <t>黑色记号笔笔</t>
  </si>
  <si>
    <t>宽胶带</t>
  </si>
  <si>
    <t>透明</t>
  </si>
  <si>
    <t>安全保卫科</t>
  </si>
  <si>
    <t>笔芯</t>
  </si>
  <si>
    <t>黑色</t>
  </si>
  <si>
    <t>只</t>
  </si>
  <si>
    <t>橡胶手套</t>
  </si>
  <si>
    <t>双</t>
  </si>
  <si>
    <t>记号笔</t>
  </si>
  <si>
    <t>红色</t>
  </si>
  <si>
    <t>毛巾</t>
  </si>
  <si>
    <t>条</t>
  </si>
  <si>
    <t>黑色垃圾袋</t>
  </si>
  <si>
    <t>线手套</t>
  </si>
  <si>
    <t>5#</t>
  </si>
  <si>
    <t>个</t>
  </si>
  <si>
    <t>超声医学科</t>
  </si>
  <si>
    <t>7#</t>
  </si>
  <si>
    <t>卫生纸</t>
  </si>
  <si>
    <t>包</t>
  </si>
  <si>
    <t>一次性无纺布床单</t>
  </si>
  <si>
    <t>电工班</t>
  </si>
  <si>
    <t>三季度劳保</t>
  </si>
  <si>
    <t>加厚橡胶手套</t>
  </si>
  <si>
    <t>根</t>
  </si>
  <si>
    <t>5KG</t>
  </si>
  <si>
    <t>控制变压器</t>
  </si>
  <si>
    <t>输入220V/输出24V</t>
  </si>
  <si>
    <t>PPR转外丝活接</t>
  </si>
  <si>
    <t>63PPR转2寸外丝活接</t>
  </si>
  <si>
    <t>马桶盖</t>
  </si>
  <si>
    <t>大号</t>
  </si>
  <si>
    <t>淋浴器软管</t>
  </si>
  <si>
    <t>电动伸缩门专用线</t>
  </si>
  <si>
    <t xml:space="preserve">3芯 扁线 </t>
  </si>
  <si>
    <t>米</t>
  </si>
  <si>
    <t>黑垃圾袋 大号</t>
  </si>
  <si>
    <t>15kg</t>
  </si>
  <si>
    <t>心血管呼吸科</t>
  </si>
  <si>
    <t>卷纸</t>
  </si>
  <si>
    <t>提</t>
  </si>
  <si>
    <t>中医科</t>
  </si>
  <si>
    <t>透明胶带 宽</t>
  </si>
  <si>
    <t>口腔科</t>
  </si>
  <si>
    <t>黄胶带 宽</t>
  </si>
  <si>
    <t>橡皮筋</t>
  </si>
  <si>
    <t>盒</t>
  </si>
  <si>
    <t>马桶刷</t>
  </si>
  <si>
    <t>消毒供应室</t>
  </si>
  <si>
    <t>双面胶（窄）</t>
  </si>
  <si>
    <t>温湿度计</t>
  </si>
  <si>
    <t>手提纸</t>
  </si>
  <si>
    <t>健康管理科</t>
  </si>
  <si>
    <t>抽纸</t>
  </si>
  <si>
    <t>一次性无纺布中单</t>
  </si>
  <si>
    <t>中性笔按（黑）</t>
  </si>
  <si>
    <t>印台（红）</t>
  </si>
  <si>
    <t>订书钉 24/6</t>
  </si>
  <si>
    <t>订书钉 23/10</t>
  </si>
  <si>
    <t>消化肿瘤科</t>
  </si>
  <si>
    <t>储物筐</t>
  </si>
  <si>
    <t>大</t>
  </si>
  <si>
    <t>第二门诊</t>
  </si>
  <si>
    <t>小</t>
  </si>
  <si>
    <t>挂表</t>
  </si>
  <si>
    <t>康复部</t>
  </si>
  <si>
    <t>4爪拐杖</t>
  </si>
  <si>
    <t>助行器</t>
  </si>
  <si>
    <r>
      <t>5</t>
    </r>
    <r>
      <rPr>
        <i/>
        <sz val="12"/>
        <color theme="1"/>
        <rFont val="宋体"/>
        <charset val="134"/>
      </rPr>
      <t>#</t>
    </r>
  </si>
  <si>
    <t>白乳胶漆</t>
  </si>
  <si>
    <t>公斤</t>
  </si>
  <si>
    <t>药剂科</t>
  </si>
  <si>
    <t>煎药室</t>
  </si>
  <si>
    <t>设备科</t>
  </si>
  <si>
    <t>医务处</t>
  </si>
  <si>
    <t>剪刀</t>
  </si>
  <si>
    <t>信息科</t>
  </si>
  <si>
    <t>平口黑色垃圾袋</t>
  </si>
  <si>
    <t>54*93   15公斤</t>
  </si>
  <si>
    <t>儿科病区</t>
  </si>
  <si>
    <t>预防保健科</t>
  </si>
  <si>
    <t>黄色宽胶带</t>
  </si>
  <si>
    <t>粘钩</t>
  </si>
  <si>
    <t>康复医学科病区</t>
  </si>
  <si>
    <t>5号电池</t>
  </si>
  <si>
    <t>氧漂粉</t>
  </si>
  <si>
    <t>25kg/袋</t>
  </si>
  <si>
    <t>袋</t>
  </si>
  <si>
    <t>后勤保障科</t>
  </si>
  <si>
    <t>乳胶手套</t>
  </si>
  <si>
    <t xml:space="preserve"> </t>
  </si>
  <si>
    <t>去血洗衣粉</t>
  </si>
  <si>
    <t>20kg/桶</t>
  </si>
  <si>
    <t>桶</t>
  </si>
  <si>
    <t>乳化剂</t>
  </si>
  <si>
    <t>强力洗衣粉</t>
  </si>
  <si>
    <t>20kg/袋</t>
  </si>
  <si>
    <t xml:space="preserve">透明胶带 </t>
  </si>
  <si>
    <t>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</si>
</sst>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4" fillId="0" borderId="0"/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4" fillId="0" borderId="0">
      <alignment vertical="center"/>
    </xf>
    <xf numFmtId="0" fontId="23" fillId="17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Protection="0"/>
    <xf numFmtId="0" fontId="26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 vertical="center"/>
    </xf>
    <xf numFmtId="49" fontId="5" fillId="0" borderId="1" xfId="6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24" xfId="64"/>
    <cellStyle name="常规 19" xfId="65"/>
    <cellStyle name="常规 2" xfId="66"/>
    <cellStyle name="常规 25" xfId="67"/>
    <cellStyle name="常规 27" xfId="68"/>
    <cellStyle name="常规 28" xfId="69"/>
    <cellStyle name="常规 3" xfId="70"/>
    <cellStyle name="常规 4" xfId="71"/>
    <cellStyle name="常规 5" xfId="72"/>
    <cellStyle name="常规 7" xfId="73"/>
    <cellStyle name="常规 8" xfId="74"/>
    <cellStyle name="常规 9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81"/>
  <sheetViews>
    <sheetView tabSelected="1" topLeftCell="A65" workbookViewId="0">
      <selection activeCell="G85" sqref="G85"/>
    </sheetView>
  </sheetViews>
  <sheetFormatPr defaultColWidth="9" defaultRowHeight="20" customHeight="1"/>
  <cols>
    <col min="1" max="1" width="9" style="2"/>
    <col min="2" max="2" width="22.25" style="3" customWidth="1"/>
    <col min="3" max="3" width="19.125" style="2" customWidth="1"/>
    <col min="4" max="7" width="9" style="2"/>
    <col min="8" max="8" width="19.25" style="3" customWidth="1"/>
    <col min="9" max="16384" width="9" style="3"/>
  </cols>
  <sheetData>
    <row r="1" s="1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46"/>
    </row>
    <row r="3" customHeight="1" spans="1:10">
      <c r="A3" s="7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10">
        <v>20</v>
      </c>
      <c r="G3" s="10">
        <f>E3*F3</f>
        <v>16</v>
      </c>
      <c r="H3" s="11" t="s">
        <v>14</v>
      </c>
      <c r="I3" s="16"/>
      <c r="J3" s="51"/>
    </row>
    <row r="4" customHeight="1" spans="1:10">
      <c r="A4" s="7">
        <v>2</v>
      </c>
      <c r="B4" s="8" t="s">
        <v>10</v>
      </c>
      <c r="C4" s="9" t="s">
        <v>15</v>
      </c>
      <c r="D4" s="9" t="s">
        <v>12</v>
      </c>
      <c r="E4" s="9" t="s">
        <v>13</v>
      </c>
      <c r="F4" s="10">
        <v>10</v>
      </c>
      <c r="G4" s="10">
        <f t="shared" ref="G4:G35" si="0">E4*F4</f>
        <v>8</v>
      </c>
      <c r="H4" s="11" t="s">
        <v>14</v>
      </c>
      <c r="I4" s="16"/>
      <c r="J4" s="51"/>
    </row>
    <row r="5" customHeight="1" spans="1:10">
      <c r="A5" s="7">
        <v>3</v>
      </c>
      <c r="B5" s="8" t="s">
        <v>16</v>
      </c>
      <c r="C5" s="12" t="s">
        <v>17</v>
      </c>
      <c r="D5" s="12" t="s">
        <v>18</v>
      </c>
      <c r="E5" s="12">
        <v>2.5</v>
      </c>
      <c r="F5" s="12">
        <v>10</v>
      </c>
      <c r="G5" s="10">
        <f t="shared" si="0"/>
        <v>25</v>
      </c>
      <c r="H5" s="11" t="s">
        <v>19</v>
      </c>
      <c r="I5" s="16"/>
      <c r="J5" s="51"/>
    </row>
    <row r="6" customHeight="1" spans="1:10">
      <c r="A6" s="7">
        <v>4</v>
      </c>
      <c r="B6" s="8" t="s">
        <v>16</v>
      </c>
      <c r="C6" s="12" t="s">
        <v>20</v>
      </c>
      <c r="D6" s="12" t="s">
        <v>18</v>
      </c>
      <c r="E6" s="12">
        <v>2.5</v>
      </c>
      <c r="F6" s="12">
        <v>20</v>
      </c>
      <c r="G6" s="10">
        <f t="shared" si="0"/>
        <v>50</v>
      </c>
      <c r="H6" s="13" t="s">
        <v>21</v>
      </c>
      <c r="I6" s="16"/>
      <c r="J6" s="51"/>
    </row>
    <row r="7" customHeight="1" spans="1:10">
      <c r="A7" s="7">
        <v>5</v>
      </c>
      <c r="B7" s="13" t="s">
        <v>22</v>
      </c>
      <c r="C7" s="14" t="s">
        <v>23</v>
      </c>
      <c r="D7" s="15" t="s">
        <v>24</v>
      </c>
      <c r="E7" s="15">
        <v>26</v>
      </c>
      <c r="F7" s="15">
        <v>10</v>
      </c>
      <c r="G7" s="10">
        <f t="shared" si="0"/>
        <v>260</v>
      </c>
      <c r="H7" s="13" t="s">
        <v>25</v>
      </c>
      <c r="I7" s="16"/>
      <c r="J7" s="51"/>
    </row>
    <row r="8" customHeight="1" spans="1:10">
      <c r="A8" s="7">
        <v>6</v>
      </c>
      <c r="B8" s="16" t="s">
        <v>16</v>
      </c>
      <c r="C8" s="17" t="s">
        <v>17</v>
      </c>
      <c r="D8" s="17" t="s">
        <v>18</v>
      </c>
      <c r="E8" s="12">
        <v>2.5</v>
      </c>
      <c r="F8" s="18">
        <v>12</v>
      </c>
      <c r="G8" s="10">
        <f t="shared" si="0"/>
        <v>30</v>
      </c>
      <c r="H8" s="19" t="s">
        <v>26</v>
      </c>
      <c r="I8" s="19"/>
      <c r="J8" s="51"/>
    </row>
    <row r="9" customHeight="1" spans="1:10">
      <c r="A9" s="7">
        <v>7</v>
      </c>
      <c r="B9" s="16" t="s">
        <v>16</v>
      </c>
      <c r="C9" s="17" t="s">
        <v>20</v>
      </c>
      <c r="D9" s="17" t="s">
        <v>18</v>
      </c>
      <c r="E9" s="12">
        <v>2.5</v>
      </c>
      <c r="F9" s="18">
        <v>24</v>
      </c>
      <c r="G9" s="10">
        <f t="shared" si="0"/>
        <v>60</v>
      </c>
      <c r="H9" s="19" t="s">
        <v>26</v>
      </c>
      <c r="I9" s="19"/>
      <c r="J9" s="51"/>
    </row>
    <row r="10" customHeight="1" spans="1:10">
      <c r="A10" s="7">
        <v>8</v>
      </c>
      <c r="B10" s="11" t="s">
        <v>27</v>
      </c>
      <c r="C10" s="18"/>
      <c r="D10" s="18" t="s">
        <v>12</v>
      </c>
      <c r="E10" s="5">
        <v>2.2</v>
      </c>
      <c r="F10" s="18">
        <v>5</v>
      </c>
      <c r="G10" s="10">
        <f t="shared" si="0"/>
        <v>11</v>
      </c>
      <c r="H10" s="11" t="s">
        <v>26</v>
      </c>
      <c r="I10" s="19"/>
      <c r="J10" s="51"/>
    </row>
    <row r="11" customHeight="1" spans="1:10">
      <c r="A11" s="7">
        <v>9</v>
      </c>
      <c r="B11" s="20" t="s">
        <v>28</v>
      </c>
      <c r="C11" s="15" t="s">
        <v>29</v>
      </c>
      <c r="D11" s="15" t="s">
        <v>24</v>
      </c>
      <c r="E11" s="5">
        <v>6</v>
      </c>
      <c r="F11" s="15">
        <v>3</v>
      </c>
      <c r="G11" s="10">
        <f t="shared" si="0"/>
        <v>18</v>
      </c>
      <c r="H11" s="8" t="s">
        <v>30</v>
      </c>
      <c r="I11" s="13"/>
      <c r="J11" s="51"/>
    </row>
    <row r="12" customHeight="1" spans="1:10">
      <c r="A12" s="7">
        <v>10</v>
      </c>
      <c r="B12" s="20" t="s">
        <v>31</v>
      </c>
      <c r="C12" s="15" t="s">
        <v>32</v>
      </c>
      <c r="D12" s="15" t="s">
        <v>33</v>
      </c>
      <c r="E12" s="21">
        <v>0.8</v>
      </c>
      <c r="F12" s="15">
        <v>20</v>
      </c>
      <c r="G12" s="10">
        <f t="shared" si="0"/>
        <v>16</v>
      </c>
      <c r="H12" s="8" t="s">
        <v>30</v>
      </c>
      <c r="I12" s="19"/>
      <c r="J12" s="51"/>
    </row>
    <row r="13" customHeight="1" spans="1:10">
      <c r="A13" s="7">
        <v>11</v>
      </c>
      <c r="B13" s="20" t="s">
        <v>34</v>
      </c>
      <c r="C13" s="15"/>
      <c r="D13" s="15" t="s">
        <v>35</v>
      </c>
      <c r="E13" s="5">
        <v>10</v>
      </c>
      <c r="F13" s="15">
        <v>3</v>
      </c>
      <c r="G13" s="10">
        <f t="shared" si="0"/>
        <v>30</v>
      </c>
      <c r="H13" s="8" t="s">
        <v>30</v>
      </c>
      <c r="I13" s="19"/>
      <c r="J13" s="51"/>
    </row>
    <row r="14" customHeight="1" spans="1:10">
      <c r="A14" s="7">
        <v>12</v>
      </c>
      <c r="B14" s="8" t="s">
        <v>16</v>
      </c>
      <c r="C14" s="12" t="s">
        <v>17</v>
      </c>
      <c r="D14" s="12" t="s">
        <v>18</v>
      </c>
      <c r="E14" s="5">
        <v>2.5</v>
      </c>
      <c r="F14" s="12">
        <v>6</v>
      </c>
      <c r="G14" s="10">
        <f t="shared" si="0"/>
        <v>15</v>
      </c>
      <c r="H14" s="8" t="s">
        <v>30</v>
      </c>
      <c r="I14" s="19"/>
      <c r="J14" s="51"/>
    </row>
    <row r="15" customHeight="1" spans="1:10">
      <c r="A15" s="7">
        <v>13</v>
      </c>
      <c r="B15" s="8" t="s">
        <v>36</v>
      </c>
      <c r="C15" s="12" t="s">
        <v>37</v>
      </c>
      <c r="D15" s="12" t="s">
        <v>33</v>
      </c>
      <c r="E15" s="5">
        <v>2.2</v>
      </c>
      <c r="F15" s="12">
        <v>2</v>
      </c>
      <c r="G15" s="10">
        <f t="shared" si="0"/>
        <v>4.4</v>
      </c>
      <c r="H15" s="8" t="s">
        <v>30</v>
      </c>
      <c r="I15" s="13"/>
      <c r="J15" s="51"/>
    </row>
    <row r="16" customHeight="1" spans="1:10">
      <c r="A16" s="7">
        <v>14</v>
      </c>
      <c r="B16" s="8" t="s">
        <v>38</v>
      </c>
      <c r="C16" s="12"/>
      <c r="D16" s="12" t="s">
        <v>39</v>
      </c>
      <c r="E16" s="5">
        <v>12</v>
      </c>
      <c r="F16" s="12">
        <v>2</v>
      </c>
      <c r="G16" s="10">
        <f t="shared" si="0"/>
        <v>24</v>
      </c>
      <c r="H16" s="8" t="s">
        <v>30</v>
      </c>
      <c r="I16" s="13"/>
      <c r="J16" s="51"/>
    </row>
    <row r="17" customHeight="1" spans="1:10">
      <c r="A17" s="7">
        <v>15</v>
      </c>
      <c r="B17" s="8" t="s">
        <v>40</v>
      </c>
      <c r="C17" s="12" t="s">
        <v>23</v>
      </c>
      <c r="D17" s="12" t="s">
        <v>33</v>
      </c>
      <c r="E17" s="21">
        <v>0.25</v>
      </c>
      <c r="F17" s="12">
        <v>100</v>
      </c>
      <c r="G17" s="10">
        <f t="shared" si="0"/>
        <v>25</v>
      </c>
      <c r="H17" s="8" t="s">
        <v>30</v>
      </c>
      <c r="I17" s="13"/>
      <c r="J17" s="51"/>
    </row>
    <row r="18" customHeight="1" spans="1:10">
      <c r="A18" s="7">
        <v>16</v>
      </c>
      <c r="B18" s="6" t="s">
        <v>41</v>
      </c>
      <c r="C18" s="5"/>
      <c r="D18" s="12" t="s">
        <v>35</v>
      </c>
      <c r="E18" s="12">
        <v>1.2</v>
      </c>
      <c r="F18" s="5">
        <v>20</v>
      </c>
      <c r="G18" s="10">
        <f t="shared" si="0"/>
        <v>24</v>
      </c>
      <c r="H18" s="8" t="s">
        <v>30</v>
      </c>
      <c r="I18" s="13"/>
      <c r="J18" s="51"/>
    </row>
    <row r="19" customHeight="1" spans="1:10">
      <c r="A19" s="7">
        <v>17</v>
      </c>
      <c r="B19" s="16" t="s">
        <v>16</v>
      </c>
      <c r="C19" s="10" t="s">
        <v>42</v>
      </c>
      <c r="D19" s="10" t="s">
        <v>43</v>
      </c>
      <c r="E19" s="5">
        <v>2.5</v>
      </c>
      <c r="F19" s="10">
        <v>240</v>
      </c>
      <c r="G19" s="10">
        <f t="shared" si="0"/>
        <v>600</v>
      </c>
      <c r="H19" s="16" t="s">
        <v>44</v>
      </c>
      <c r="I19" s="13"/>
      <c r="J19" s="51"/>
    </row>
    <row r="20" customHeight="1" spans="1:10">
      <c r="A20" s="7">
        <v>18</v>
      </c>
      <c r="B20" s="16" t="s">
        <v>16</v>
      </c>
      <c r="C20" s="10" t="s">
        <v>45</v>
      </c>
      <c r="D20" s="10" t="s">
        <v>43</v>
      </c>
      <c r="E20" s="21">
        <v>2.5</v>
      </c>
      <c r="F20" s="10">
        <v>240</v>
      </c>
      <c r="G20" s="10">
        <f t="shared" si="0"/>
        <v>600</v>
      </c>
      <c r="H20" s="16" t="s">
        <v>44</v>
      </c>
      <c r="I20" s="46"/>
      <c r="J20" s="51"/>
    </row>
    <row r="21" customHeight="1" spans="1:10">
      <c r="A21" s="7">
        <v>19</v>
      </c>
      <c r="B21" s="16" t="s">
        <v>46</v>
      </c>
      <c r="C21" s="10"/>
      <c r="D21" s="10" t="s">
        <v>47</v>
      </c>
      <c r="E21" s="21">
        <v>4</v>
      </c>
      <c r="F21" s="10">
        <v>180</v>
      </c>
      <c r="G21" s="10">
        <f t="shared" si="0"/>
        <v>720</v>
      </c>
      <c r="H21" s="16" t="s">
        <v>44</v>
      </c>
      <c r="I21" s="19"/>
      <c r="J21" s="51"/>
    </row>
    <row r="22" customHeight="1" spans="1:10">
      <c r="A22" s="7">
        <v>20</v>
      </c>
      <c r="B22" s="16" t="s">
        <v>48</v>
      </c>
      <c r="C22" s="10"/>
      <c r="D22" s="10" t="s">
        <v>24</v>
      </c>
      <c r="E22" s="21">
        <v>100</v>
      </c>
      <c r="F22" s="10">
        <v>6</v>
      </c>
      <c r="G22" s="10">
        <f t="shared" si="0"/>
        <v>600</v>
      </c>
      <c r="H22" s="16" t="s">
        <v>44</v>
      </c>
      <c r="I22" s="19"/>
      <c r="J22" s="51"/>
    </row>
    <row r="23" customHeight="1" spans="1:10">
      <c r="A23" s="7">
        <v>21</v>
      </c>
      <c r="B23" s="8" t="s">
        <v>41</v>
      </c>
      <c r="C23" s="12"/>
      <c r="D23" s="12" t="s">
        <v>35</v>
      </c>
      <c r="E23" s="5">
        <v>1.2</v>
      </c>
      <c r="F23" s="12">
        <v>156</v>
      </c>
      <c r="G23" s="10">
        <f t="shared" si="0"/>
        <v>187.2</v>
      </c>
      <c r="H23" s="22" t="s">
        <v>49</v>
      </c>
      <c r="I23" s="19"/>
      <c r="J23" s="52" t="s">
        <v>50</v>
      </c>
    </row>
    <row r="24" customHeight="1" spans="1:10">
      <c r="A24" s="7">
        <v>22</v>
      </c>
      <c r="B24" s="8" t="s">
        <v>51</v>
      </c>
      <c r="C24" s="23"/>
      <c r="D24" s="12" t="s">
        <v>35</v>
      </c>
      <c r="E24" s="21">
        <v>10</v>
      </c>
      <c r="F24" s="12">
        <v>13</v>
      </c>
      <c r="G24" s="10">
        <f t="shared" si="0"/>
        <v>130</v>
      </c>
      <c r="H24" s="22" t="s">
        <v>49</v>
      </c>
      <c r="I24" s="19"/>
      <c r="J24" s="52" t="s">
        <v>50</v>
      </c>
    </row>
    <row r="25" customHeight="1" spans="1:10">
      <c r="A25" s="7">
        <v>23</v>
      </c>
      <c r="B25" s="8" t="s">
        <v>38</v>
      </c>
      <c r="C25" s="23"/>
      <c r="D25" s="12" t="s">
        <v>52</v>
      </c>
      <c r="E25" s="21">
        <v>12</v>
      </c>
      <c r="F25" s="12">
        <v>13</v>
      </c>
      <c r="G25" s="10">
        <f t="shared" si="0"/>
        <v>156</v>
      </c>
      <c r="H25" s="22" t="s">
        <v>49</v>
      </c>
      <c r="I25" s="19"/>
      <c r="J25" s="52" t="s">
        <v>50</v>
      </c>
    </row>
    <row r="26" customHeight="1" spans="1:10">
      <c r="A26" s="7">
        <v>24</v>
      </c>
      <c r="B26" s="8" t="s">
        <v>40</v>
      </c>
      <c r="C26" s="12" t="s">
        <v>53</v>
      </c>
      <c r="D26" s="12" t="s">
        <v>43</v>
      </c>
      <c r="E26" s="5">
        <v>0.15</v>
      </c>
      <c r="F26" s="12">
        <v>200</v>
      </c>
      <c r="G26" s="10">
        <f t="shared" si="0"/>
        <v>30</v>
      </c>
      <c r="H26" s="22" t="s">
        <v>49</v>
      </c>
      <c r="I26" s="45"/>
      <c r="J26" s="51"/>
    </row>
    <row r="27" customHeight="1" spans="1:10">
      <c r="A27" s="7">
        <v>25</v>
      </c>
      <c r="B27" s="8" t="s">
        <v>54</v>
      </c>
      <c r="C27" s="15" t="s">
        <v>55</v>
      </c>
      <c r="D27" s="12" t="s">
        <v>43</v>
      </c>
      <c r="E27" s="21">
        <v>50</v>
      </c>
      <c r="F27" s="12">
        <v>2</v>
      </c>
      <c r="G27" s="10">
        <f t="shared" si="0"/>
        <v>100</v>
      </c>
      <c r="H27" s="22" t="s">
        <v>49</v>
      </c>
      <c r="I27" s="45"/>
      <c r="J27" s="51"/>
    </row>
    <row r="28" customHeight="1" spans="1:10">
      <c r="A28" s="7">
        <v>26</v>
      </c>
      <c r="B28" s="8" t="s">
        <v>56</v>
      </c>
      <c r="C28" s="15" t="s">
        <v>57</v>
      </c>
      <c r="D28" s="12" t="s">
        <v>43</v>
      </c>
      <c r="E28" s="21">
        <v>30</v>
      </c>
      <c r="F28" s="12">
        <v>4</v>
      </c>
      <c r="G28" s="10">
        <f t="shared" si="0"/>
        <v>120</v>
      </c>
      <c r="H28" s="22" t="s">
        <v>49</v>
      </c>
      <c r="I28" s="19"/>
      <c r="J28" s="51"/>
    </row>
    <row r="29" customHeight="1" spans="1:10">
      <c r="A29" s="7">
        <v>27</v>
      </c>
      <c r="B29" s="8" t="s">
        <v>58</v>
      </c>
      <c r="C29" s="12" t="s">
        <v>59</v>
      </c>
      <c r="D29" s="12" t="s">
        <v>43</v>
      </c>
      <c r="E29" s="21">
        <v>30</v>
      </c>
      <c r="F29" s="12">
        <v>20</v>
      </c>
      <c r="G29" s="10">
        <f t="shared" si="0"/>
        <v>600</v>
      </c>
      <c r="H29" s="22" t="s">
        <v>49</v>
      </c>
      <c r="I29" s="19"/>
      <c r="J29" s="51"/>
    </row>
    <row r="30" customHeight="1" spans="1:10">
      <c r="A30" s="7">
        <v>28</v>
      </c>
      <c r="B30" s="8" t="s">
        <v>60</v>
      </c>
      <c r="C30" s="12"/>
      <c r="D30" s="12" t="s">
        <v>52</v>
      </c>
      <c r="E30" s="21">
        <v>30</v>
      </c>
      <c r="F30" s="12">
        <v>20</v>
      </c>
      <c r="G30" s="10">
        <f t="shared" si="0"/>
        <v>600</v>
      </c>
      <c r="H30" s="22" t="s">
        <v>49</v>
      </c>
      <c r="I30" s="46"/>
      <c r="J30" s="51"/>
    </row>
    <row r="31" customHeight="1" spans="1:10">
      <c r="A31" s="7">
        <v>29</v>
      </c>
      <c r="B31" s="8" t="s">
        <v>61</v>
      </c>
      <c r="C31" s="12" t="s">
        <v>62</v>
      </c>
      <c r="D31" s="12" t="s">
        <v>63</v>
      </c>
      <c r="E31" s="21">
        <v>30</v>
      </c>
      <c r="F31" s="12">
        <v>20</v>
      </c>
      <c r="G31" s="10">
        <f t="shared" si="0"/>
        <v>600</v>
      </c>
      <c r="H31" s="22" t="s">
        <v>49</v>
      </c>
      <c r="I31" s="46"/>
      <c r="J31" s="51"/>
    </row>
    <row r="32" customHeight="1" spans="1:10">
      <c r="A32" s="7">
        <v>30</v>
      </c>
      <c r="B32" s="24" t="s">
        <v>64</v>
      </c>
      <c r="C32" s="25" t="s">
        <v>65</v>
      </c>
      <c r="D32" s="26" t="s">
        <v>43</v>
      </c>
      <c r="E32" s="27">
        <v>0.55</v>
      </c>
      <c r="F32" s="27">
        <v>200</v>
      </c>
      <c r="G32" s="10">
        <f t="shared" si="0"/>
        <v>110</v>
      </c>
      <c r="H32" s="28" t="s">
        <v>66</v>
      </c>
      <c r="I32" s="19"/>
      <c r="J32" s="51"/>
    </row>
    <row r="33" customHeight="1" spans="1:10">
      <c r="A33" s="7">
        <v>31</v>
      </c>
      <c r="B33" s="29" t="s">
        <v>67</v>
      </c>
      <c r="C33" s="30"/>
      <c r="D33" s="31" t="s">
        <v>68</v>
      </c>
      <c r="E33" s="21">
        <v>25</v>
      </c>
      <c r="F33" s="31">
        <v>2</v>
      </c>
      <c r="G33" s="10">
        <f t="shared" si="0"/>
        <v>50</v>
      </c>
      <c r="H33" s="29" t="s">
        <v>69</v>
      </c>
      <c r="I33" s="6"/>
      <c r="J33" s="51"/>
    </row>
    <row r="34" customHeight="1" spans="1:10">
      <c r="A34" s="7">
        <v>32</v>
      </c>
      <c r="B34" s="16" t="s">
        <v>70</v>
      </c>
      <c r="C34" s="32"/>
      <c r="D34" s="12" t="s">
        <v>24</v>
      </c>
      <c r="E34" s="5">
        <v>6</v>
      </c>
      <c r="F34" s="10">
        <v>5</v>
      </c>
      <c r="G34" s="10">
        <f t="shared" si="0"/>
        <v>30</v>
      </c>
      <c r="H34" s="16" t="s">
        <v>71</v>
      </c>
      <c r="I34" s="6"/>
      <c r="J34" s="51"/>
    </row>
    <row r="35" customHeight="1" spans="1:10">
      <c r="A35" s="7">
        <v>33</v>
      </c>
      <c r="B35" s="16" t="s">
        <v>72</v>
      </c>
      <c r="C35" s="32"/>
      <c r="D35" s="12" t="s">
        <v>24</v>
      </c>
      <c r="E35" s="5">
        <v>6</v>
      </c>
      <c r="F35" s="10">
        <v>4</v>
      </c>
      <c r="G35" s="10">
        <f t="shared" si="0"/>
        <v>24</v>
      </c>
      <c r="H35" s="16" t="s">
        <v>71</v>
      </c>
      <c r="I35" s="13"/>
      <c r="J35" s="46"/>
    </row>
    <row r="36" customHeight="1" spans="1:10">
      <c r="A36" s="7">
        <v>34</v>
      </c>
      <c r="B36" s="16" t="s">
        <v>73</v>
      </c>
      <c r="C36" s="32"/>
      <c r="D36" s="12" t="s">
        <v>74</v>
      </c>
      <c r="E36" s="21">
        <v>7.5</v>
      </c>
      <c r="F36" s="10">
        <v>3</v>
      </c>
      <c r="G36" s="10">
        <f>E36*F36</f>
        <v>22.5</v>
      </c>
      <c r="H36" s="16" t="s">
        <v>71</v>
      </c>
      <c r="I36" s="48"/>
      <c r="J36" s="46"/>
    </row>
    <row r="37" customHeight="1" spans="1:10">
      <c r="A37" s="7">
        <v>35</v>
      </c>
      <c r="B37" s="20" t="s">
        <v>75</v>
      </c>
      <c r="C37" s="18"/>
      <c r="D37" s="12" t="s">
        <v>43</v>
      </c>
      <c r="E37" s="21">
        <v>13</v>
      </c>
      <c r="F37" s="33">
        <v>2</v>
      </c>
      <c r="G37" s="10">
        <f>E37*F37</f>
        <v>26</v>
      </c>
      <c r="H37" s="34" t="s">
        <v>76</v>
      </c>
      <c r="I37" s="48"/>
      <c r="J37" s="46"/>
    </row>
    <row r="38" customHeight="1" spans="1:10">
      <c r="A38" s="7">
        <v>36</v>
      </c>
      <c r="B38" s="20" t="s">
        <v>77</v>
      </c>
      <c r="C38" s="18"/>
      <c r="D38" s="12" t="s">
        <v>24</v>
      </c>
      <c r="E38" s="21">
        <v>3</v>
      </c>
      <c r="F38" s="35">
        <v>3</v>
      </c>
      <c r="G38" s="10">
        <f>E38*F38</f>
        <v>9</v>
      </c>
      <c r="H38" s="34" t="s">
        <v>76</v>
      </c>
      <c r="I38" s="48"/>
      <c r="J38" s="46"/>
    </row>
    <row r="39" customHeight="1" spans="1:10">
      <c r="A39" s="7">
        <v>37</v>
      </c>
      <c r="B39" s="36" t="s">
        <v>78</v>
      </c>
      <c r="C39" s="37"/>
      <c r="D39" s="37" t="s">
        <v>43</v>
      </c>
      <c r="E39" s="21">
        <v>48</v>
      </c>
      <c r="F39" s="37">
        <v>1</v>
      </c>
      <c r="G39" s="10">
        <f>E39*F39</f>
        <v>48</v>
      </c>
      <c r="H39" s="36" t="s">
        <v>21</v>
      </c>
      <c r="I39" s="48"/>
      <c r="J39" s="46"/>
    </row>
    <row r="40" customHeight="1" spans="1:10">
      <c r="A40" s="7">
        <v>38</v>
      </c>
      <c r="B40" s="6" t="s">
        <v>79</v>
      </c>
      <c r="C40" s="5"/>
      <c r="D40" s="5" t="s">
        <v>68</v>
      </c>
      <c r="E40" s="21">
        <v>25</v>
      </c>
      <c r="F40" s="5">
        <v>1</v>
      </c>
      <c r="G40" s="10">
        <f>E40*F40</f>
        <v>25</v>
      </c>
      <c r="H40" s="6" t="s">
        <v>80</v>
      </c>
      <c r="I40" s="48"/>
      <c r="J40" s="46"/>
    </row>
    <row r="41" customHeight="1" spans="1:10">
      <c r="A41" s="7">
        <v>39</v>
      </c>
      <c r="B41" s="6" t="s">
        <v>46</v>
      </c>
      <c r="C41" s="5"/>
      <c r="D41" s="5" t="s">
        <v>47</v>
      </c>
      <c r="E41" s="21">
        <v>4</v>
      </c>
      <c r="F41" s="5">
        <v>180</v>
      </c>
      <c r="G41" s="10">
        <f>E41*F41</f>
        <v>720</v>
      </c>
      <c r="H41" s="6" t="s">
        <v>80</v>
      </c>
      <c r="I41" s="48"/>
      <c r="J41" s="51"/>
    </row>
    <row r="42" customHeight="1" spans="1:10">
      <c r="A42" s="7">
        <v>40</v>
      </c>
      <c r="B42" s="38" t="s">
        <v>81</v>
      </c>
      <c r="C42" s="39"/>
      <c r="D42" s="39" t="s">
        <v>74</v>
      </c>
      <c r="E42" s="40">
        <v>3</v>
      </c>
      <c r="F42" s="39">
        <v>3</v>
      </c>
      <c r="G42" s="10">
        <f>E42*F42</f>
        <v>9</v>
      </c>
      <c r="H42" s="6" t="s">
        <v>80</v>
      </c>
      <c r="I42" s="48"/>
      <c r="J42" s="51"/>
    </row>
    <row r="43" customHeight="1" spans="1:10">
      <c r="A43" s="7">
        <v>41</v>
      </c>
      <c r="B43" s="38" t="s">
        <v>82</v>
      </c>
      <c r="C43" s="5"/>
      <c r="D43" s="5" t="s">
        <v>24</v>
      </c>
      <c r="E43" s="5">
        <v>100</v>
      </c>
      <c r="F43" s="5">
        <v>2</v>
      </c>
      <c r="G43" s="10">
        <f>E43*F43</f>
        <v>200</v>
      </c>
      <c r="H43" s="6" t="s">
        <v>80</v>
      </c>
      <c r="I43" s="13"/>
      <c r="J43" s="51"/>
    </row>
    <row r="44" customHeight="1" spans="1:10">
      <c r="A44" s="7">
        <v>42</v>
      </c>
      <c r="B44" s="6" t="s">
        <v>83</v>
      </c>
      <c r="C44" s="5"/>
      <c r="D44" s="39" t="s">
        <v>12</v>
      </c>
      <c r="E44" s="5">
        <v>2</v>
      </c>
      <c r="F44" s="5">
        <v>5</v>
      </c>
      <c r="G44" s="10">
        <f>E44*F44</f>
        <v>10</v>
      </c>
      <c r="H44" s="6" t="s">
        <v>80</v>
      </c>
      <c r="I44" s="13"/>
      <c r="J44" s="51"/>
    </row>
    <row r="45" customHeight="1" spans="1:10">
      <c r="A45" s="7">
        <v>43</v>
      </c>
      <c r="B45" s="6" t="s">
        <v>84</v>
      </c>
      <c r="C45" s="41"/>
      <c r="D45" s="39" t="s">
        <v>74</v>
      </c>
      <c r="E45" s="5">
        <v>16</v>
      </c>
      <c r="F45" s="39">
        <v>1</v>
      </c>
      <c r="G45" s="10">
        <f>E45*F45</f>
        <v>16</v>
      </c>
      <c r="H45" s="6" t="s">
        <v>80</v>
      </c>
      <c r="I45" s="13"/>
      <c r="J45" s="51"/>
    </row>
    <row r="46" customHeight="1" spans="1:10">
      <c r="A46" s="7">
        <v>44</v>
      </c>
      <c r="B46" s="42" t="s">
        <v>85</v>
      </c>
      <c r="C46" s="39"/>
      <c r="D46" s="43" t="s">
        <v>74</v>
      </c>
      <c r="E46" s="21">
        <v>1.5</v>
      </c>
      <c r="F46" s="43">
        <v>10</v>
      </c>
      <c r="G46" s="10">
        <f>E46*F46</f>
        <v>15</v>
      </c>
      <c r="H46" s="6" t="s">
        <v>80</v>
      </c>
      <c r="I46" s="13"/>
      <c r="J46" s="51"/>
    </row>
    <row r="47" customHeight="1" spans="1:10">
      <c r="A47" s="7">
        <v>45</v>
      </c>
      <c r="B47" s="42" t="s">
        <v>86</v>
      </c>
      <c r="C47" s="44"/>
      <c r="D47" s="43" t="s">
        <v>74</v>
      </c>
      <c r="E47" s="44">
        <v>6.5</v>
      </c>
      <c r="F47" s="15">
        <v>5</v>
      </c>
      <c r="G47" s="10">
        <f>E47*F47</f>
        <v>32.5</v>
      </c>
      <c r="H47" s="13" t="s">
        <v>87</v>
      </c>
      <c r="I47" s="13"/>
      <c r="J47" s="51"/>
    </row>
    <row r="48" customHeight="1" spans="1:10">
      <c r="A48" s="7">
        <v>46</v>
      </c>
      <c r="B48" s="13" t="s">
        <v>88</v>
      </c>
      <c r="C48" s="44" t="s">
        <v>89</v>
      </c>
      <c r="D48" s="44" t="s">
        <v>43</v>
      </c>
      <c r="E48" s="44">
        <v>12.5</v>
      </c>
      <c r="F48" s="15">
        <v>2</v>
      </c>
      <c r="G48" s="10">
        <f>E48*F48</f>
        <v>25</v>
      </c>
      <c r="H48" s="13" t="s">
        <v>90</v>
      </c>
      <c r="I48" s="13"/>
      <c r="J48" s="51"/>
    </row>
    <row r="49" customHeight="1" spans="1:10">
      <c r="A49" s="7">
        <v>47</v>
      </c>
      <c r="B49" s="13" t="s">
        <v>88</v>
      </c>
      <c r="C49" s="44" t="s">
        <v>91</v>
      </c>
      <c r="D49" s="44" t="s">
        <v>43</v>
      </c>
      <c r="E49" s="15">
        <v>8</v>
      </c>
      <c r="F49" s="15">
        <v>2</v>
      </c>
      <c r="G49" s="10">
        <f>E49*F49</f>
        <v>16</v>
      </c>
      <c r="H49" s="13" t="s">
        <v>90</v>
      </c>
      <c r="I49" s="13"/>
      <c r="J49" s="51"/>
    </row>
    <row r="50" customHeight="1" spans="1:10">
      <c r="A50" s="7">
        <v>48</v>
      </c>
      <c r="B50" s="45" t="s">
        <v>92</v>
      </c>
      <c r="C50" s="44"/>
      <c r="D50" s="44" t="s">
        <v>43</v>
      </c>
      <c r="E50" s="44">
        <v>125</v>
      </c>
      <c r="F50" s="15">
        <v>1</v>
      </c>
      <c r="G50" s="10">
        <f>E50*F50</f>
        <v>125</v>
      </c>
      <c r="H50" s="46" t="s">
        <v>93</v>
      </c>
      <c r="I50" s="13" t="s">
        <v>90</v>
      </c>
      <c r="J50" s="51"/>
    </row>
    <row r="51" customHeight="1" spans="1:10">
      <c r="A51" s="7">
        <v>49</v>
      </c>
      <c r="B51" s="45" t="s">
        <v>94</v>
      </c>
      <c r="C51" s="44"/>
      <c r="D51" s="44" t="s">
        <v>43</v>
      </c>
      <c r="E51" s="44">
        <v>100</v>
      </c>
      <c r="F51" s="15">
        <v>1</v>
      </c>
      <c r="G51" s="10">
        <f t="shared" ref="G51:G66" si="1">E51*F51</f>
        <v>100</v>
      </c>
      <c r="H51" s="46" t="s">
        <v>93</v>
      </c>
      <c r="I51" s="13" t="s">
        <v>90</v>
      </c>
      <c r="J51" s="51"/>
    </row>
    <row r="52" customHeight="1" spans="1:10">
      <c r="A52" s="7">
        <v>50</v>
      </c>
      <c r="B52" s="45" t="s">
        <v>95</v>
      </c>
      <c r="C52" s="44"/>
      <c r="D52" s="44" t="s">
        <v>43</v>
      </c>
      <c r="E52" s="44">
        <v>150</v>
      </c>
      <c r="F52" s="47">
        <v>1</v>
      </c>
      <c r="G52" s="10">
        <f t="shared" si="1"/>
        <v>150</v>
      </c>
      <c r="H52" s="46" t="s">
        <v>93</v>
      </c>
      <c r="I52" s="13" t="s">
        <v>90</v>
      </c>
      <c r="J52" s="51"/>
    </row>
    <row r="53" customHeight="1" spans="1:10">
      <c r="A53" s="7">
        <v>51</v>
      </c>
      <c r="B53" s="48" t="s">
        <v>16</v>
      </c>
      <c r="C53" s="49" t="s">
        <v>96</v>
      </c>
      <c r="D53" s="49" t="s">
        <v>18</v>
      </c>
      <c r="E53" s="49">
        <v>2.5</v>
      </c>
      <c r="F53" s="49">
        <v>10</v>
      </c>
      <c r="G53" s="10">
        <f t="shared" si="1"/>
        <v>25</v>
      </c>
      <c r="H53" s="13" t="s">
        <v>90</v>
      </c>
      <c r="I53" s="6"/>
      <c r="J53" s="51"/>
    </row>
    <row r="54" customHeight="1" spans="1:10">
      <c r="A54" s="7">
        <v>52</v>
      </c>
      <c r="B54" s="48" t="s">
        <v>16</v>
      </c>
      <c r="C54" s="49" t="s">
        <v>45</v>
      </c>
      <c r="D54" s="49" t="s">
        <v>18</v>
      </c>
      <c r="E54" s="49">
        <v>2.5</v>
      </c>
      <c r="F54" s="49">
        <v>8</v>
      </c>
      <c r="G54" s="10">
        <f t="shared" si="1"/>
        <v>20</v>
      </c>
      <c r="H54" s="13" t="s">
        <v>90</v>
      </c>
      <c r="I54" s="13"/>
      <c r="J54" s="51"/>
    </row>
    <row r="55" customHeight="1" spans="1:10">
      <c r="A55" s="7">
        <v>53</v>
      </c>
      <c r="B55" s="48" t="s">
        <v>97</v>
      </c>
      <c r="C55" s="49"/>
      <c r="D55" s="49" t="s">
        <v>98</v>
      </c>
      <c r="E55" s="49"/>
      <c r="F55" s="49">
        <v>5</v>
      </c>
      <c r="G55" s="10">
        <f t="shared" si="1"/>
        <v>0</v>
      </c>
      <c r="H55" s="48" t="s">
        <v>49</v>
      </c>
      <c r="I55" s="13"/>
      <c r="J55" s="51"/>
    </row>
    <row r="56" customHeight="1" spans="1:10">
      <c r="A56" s="7">
        <v>54</v>
      </c>
      <c r="B56" s="24" t="s">
        <v>64</v>
      </c>
      <c r="C56" s="25" t="s">
        <v>65</v>
      </c>
      <c r="D56" s="26" t="s">
        <v>43</v>
      </c>
      <c r="E56" s="27">
        <v>0.55</v>
      </c>
      <c r="F56" s="49">
        <v>200</v>
      </c>
      <c r="G56" s="10">
        <f t="shared" si="1"/>
        <v>110</v>
      </c>
      <c r="H56" s="48" t="s">
        <v>99</v>
      </c>
      <c r="I56" s="13" t="s">
        <v>100</v>
      </c>
      <c r="J56" s="51"/>
    </row>
    <row r="57" customHeight="1" spans="1:10">
      <c r="A57" s="7">
        <v>55</v>
      </c>
      <c r="B57" s="20" t="s">
        <v>34</v>
      </c>
      <c r="C57" s="15"/>
      <c r="D57" s="15" t="s">
        <v>35</v>
      </c>
      <c r="E57" s="5">
        <v>10</v>
      </c>
      <c r="F57" s="49">
        <v>4</v>
      </c>
      <c r="G57" s="10">
        <f t="shared" si="1"/>
        <v>40</v>
      </c>
      <c r="H57" s="48" t="s">
        <v>99</v>
      </c>
      <c r="I57" s="13" t="s">
        <v>100</v>
      </c>
      <c r="J57" s="51"/>
    </row>
    <row r="58" customHeight="1" spans="1:10">
      <c r="A58" s="7">
        <v>56</v>
      </c>
      <c r="B58" s="42" t="s">
        <v>85</v>
      </c>
      <c r="C58" s="39"/>
      <c r="D58" s="43" t="s">
        <v>74</v>
      </c>
      <c r="E58" s="21">
        <v>1.5</v>
      </c>
      <c r="F58" s="49">
        <v>5</v>
      </c>
      <c r="G58" s="10">
        <f t="shared" si="1"/>
        <v>7.5</v>
      </c>
      <c r="H58" s="50" t="s">
        <v>101</v>
      </c>
      <c r="I58" s="13"/>
      <c r="J58" s="51"/>
    </row>
    <row r="59" customHeight="1" spans="1:10">
      <c r="A59" s="7">
        <v>57</v>
      </c>
      <c r="B59" s="42" t="s">
        <v>85</v>
      </c>
      <c r="C59" s="39"/>
      <c r="D59" s="43" t="s">
        <v>74</v>
      </c>
      <c r="E59" s="21">
        <v>1.5</v>
      </c>
      <c r="F59" s="49">
        <v>1</v>
      </c>
      <c r="G59" s="10">
        <f t="shared" si="1"/>
        <v>1.5</v>
      </c>
      <c r="H59" s="48" t="s">
        <v>102</v>
      </c>
      <c r="I59" s="6"/>
      <c r="J59" s="51"/>
    </row>
    <row r="60" customHeight="1" spans="1:10">
      <c r="A60" s="7">
        <v>58</v>
      </c>
      <c r="B60" s="16" t="s">
        <v>70</v>
      </c>
      <c r="C60" s="32"/>
      <c r="D60" s="12" t="s">
        <v>24</v>
      </c>
      <c r="E60" s="5">
        <v>6</v>
      </c>
      <c r="F60" s="49">
        <v>1</v>
      </c>
      <c r="G60" s="10">
        <f t="shared" si="1"/>
        <v>6</v>
      </c>
      <c r="H60" s="48" t="s">
        <v>102</v>
      </c>
      <c r="I60" s="46"/>
      <c r="J60" s="51"/>
    </row>
    <row r="61" customHeight="1" spans="1:10">
      <c r="A61" s="7">
        <v>59</v>
      </c>
      <c r="B61" s="48" t="s">
        <v>103</v>
      </c>
      <c r="C61" s="49"/>
      <c r="D61" s="49" t="s">
        <v>43</v>
      </c>
      <c r="E61" s="49">
        <v>7.5</v>
      </c>
      <c r="F61" s="49">
        <v>1</v>
      </c>
      <c r="G61" s="10">
        <f t="shared" si="1"/>
        <v>7.5</v>
      </c>
      <c r="H61" s="48" t="s">
        <v>102</v>
      </c>
      <c r="I61" s="6"/>
      <c r="J61" s="51"/>
    </row>
    <row r="62" customHeight="1" spans="1:10">
      <c r="A62" s="7">
        <v>60</v>
      </c>
      <c r="B62" s="48" t="s">
        <v>103</v>
      </c>
      <c r="C62" s="49"/>
      <c r="D62" s="49" t="s">
        <v>43</v>
      </c>
      <c r="E62" s="17">
        <v>7.5</v>
      </c>
      <c r="F62" s="17">
        <v>1</v>
      </c>
      <c r="G62" s="10">
        <f t="shared" si="1"/>
        <v>7.5</v>
      </c>
      <c r="H62" s="19" t="s">
        <v>104</v>
      </c>
      <c r="I62" s="48"/>
      <c r="J62" s="46"/>
    </row>
    <row r="63" customHeight="1" spans="1:10">
      <c r="A63" s="7">
        <v>61</v>
      </c>
      <c r="B63" s="8" t="s">
        <v>40</v>
      </c>
      <c r="C63" s="12" t="s">
        <v>53</v>
      </c>
      <c r="D63" s="12" t="s">
        <v>43</v>
      </c>
      <c r="E63" s="5">
        <v>0.15</v>
      </c>
      <c r="F63" s="10">
        <v>50</v>
      </c>
      <c r="G63" s="10">
        <f t="shared" si="1"/>
        <v>7.5</v>
      </c>
      <c r="H63" s="19" t="s">
        <v>104</v>
      </c>
      <c r="I63" s="48"/>
      <c r="J63" s="51"/>
    </row>
    <row r="64" customHeight="1" spans="1:10">
      <c r="A64" s="7">
        <v>62</v>
      </c>
      <c r="B64" s="16" t="s">
        <v>105</v>
      </c>
      <c r="C64" s="10" t="s">
        <v>106</v>
      </c>
      <c r="D64" s="10" t="s">
        <v>43</v>
      </c>
      <c r="E64" s="10">
        <v>0.65</v>
      </c>
      <c r="F64" s="10">
        <v>100</v>
      </c>
      <c r="G64" s="10">
        <f t="shared" si="1"/>
        <v>65</v>
      </c>
      <c r="H64" s="16" t="s">
        <v>80</v>
      </c>
      <c r="I64" s="19"/>
      <c r="J64" s="46"/>
    </row>
    <row r="65" customHeight="1" spans="1:10">
      <c r="A65" s="7">
        <v>63</v>
      </c>
      <c r="B65" s="16" t="s">
        <v>46</v>
      </c>
      <c r="C65" s="10"/>
      <c r="D65" s="15" t="s">
        <v>47</v>
      </c>
      <c r="E65" s="15">
        <v>4</v>
      </c>
      <c r="F65" s="10">
        <v>60</v>
      </c>
      <c r="G65" s="10">
        <f t="shared" si="1"/>
        <v>240</v>
      </c>
      <c r="H65" s="16" t="s">
        <v>80</v>
      </c>
      <c r="I65" s="19"/>
      <c r="J65" s="46"/>
    </row>
    <row r="66" customHeight="1" spans="1:10">
      <c r="A66" s="7">
        <v>64</v>
      </c>
      <c r="B66" s="42" t="s">
        <v>85</v>
      </c>
      <c r="C66" s="41"/>
      <c r="D66" s="43" t="s">
        <v>74</v>
      </c>
      <c r="E66" s="21">
        <v>1.5</v>
      </c>
      <c r="F66" s="15">
        <v>10</v>
      </c>
      <c r="G66" s="10">
        <f t="shared" si="1"/>
        <v>15</v>
      </c>
      <c r="H66" s="16" t="s">
        <v>80</v>
      </c>
      <c r="I66" s="16"/>
      <c r="J66" s="46"/>
    </row>
    <row r="67" customHeight="1" spans="1:10">
      <c r="A67" s="7">
        <v>65</v>
      </c>
      <c r="B67" s="48" t="s">
        <v>16</v>
      </c>
      <c r="C67" s="49" t="s">
        <v>96</v>
      </c>
      <c r="D67" s="49" t="s">
        <v>18</v>
      </c>
      <c r="E67" s="49">
        <v>2.5</v>
      </c>
      <c r="F67" s="15">
        <v>100</v>
      </c>
      <c r="G67" s="10">
        <f>E67*F67</f>
        <v>250</v>
      </c>
      <c r="H67" s="16" t="s">
        <v>80</v>
      </c>
      <c r="I67" s="16"/>
      <c r="J67" s="46"/>
    </row>
    <row r="68" customHeight="1" spans="1:10">
      <c r="A68" s="7">
        <v>66</v>
      </c>
      <c r="B68" s="48" t="s">
        <v>16</v>
      </c>
      <c r="C68" s="49" t="s">
        <v>45</v>
      </c>
      <c r="D68" s="49" t="s">
        <v>18</v>
      </c>
      <c r="E68" s="49">
        <v>2.5</v>
      </c>
      <c r="F68" s="15">
        <v>50</v>
      </c>
      <c r="G68" s="10">
        <f>E68*F68</f>
        <v>125</v>
      </c>
      <c r="H68" s="16" t="s">
        <v>80</v>
      </c>
      <c r="I68" s="48"/>
      <c r="J68" s="51"/>
    </row>
    <row r="69" customHeight="1" spans="1:10">
      <c r="A69" s="7">
        <v>67</v>
      </c>
      <c r="B69" s="48" t="s">
        <v>16</v>
      </c>
      <c r="C69" s="49" t="s">
        <v>96</v>
      </c>
      <c r="D69" s="49" t="s">
        <v>18</v>
      </c>
      <c r="E69" s="49">
        <v>2.5</v>
      </c>
      <c r="F69" s="15">
        <v>20</v>
      </c>
      <c r="G69" s="10">
        <f>E69*F69</f>
        <v>50</v>
      </c>
      <c r="H69" s="13" t="s">
        <v>107</v>
      </c>
      <c r="I69" s="6"/>
      <c r="J69" s="51"/>
    </row>
    <row r="70" customHeight="1" spans="1:10">
      <c r="A70" s="7">
        <v>68</v>
      </c>
      <c r="B70" s="48" t="s">
        <v>16</v>
      </c>
      <c r="C70" s="49" t="s">
        <v>45</v>
      </c>
      <c r="D70" s="49" t="s">
        <v>18</v>
      </c>
      <c r="E70" s="49">
        <v>2.5</v>
      </c>
      <c r="F70" s="10">
        <v>20</v>
      </c>
      <c r="G70" s="10">
        <f>E70*F70</f>
        <v>50</v>
      </c>
      <c r="H70" s="13" t="s">
        <v>107</v>
      </c>
      <c r="I70" s="19"/>
      <c r="J70" s="51"/>
    </row>
    <row r="71" customHeight="1" spans="1:10">
      <c r="A71" s="7">
        <v>69</v>
      </c>
      <c r="B71" s="8" t="s">
        <v>40</v>
      </c>
      <c r="C71" s="12" t="s">
        <v>53</v>
      </c>
      <c r="D71" s="12" t="s">
        <v>43</v>
      </c>
      <c r="E71" s="5">
        <v>0.15</v>
      </c>
      <c r="F71" s="15">
        <v>100</v>
      </c>
      <c r="G71" s="10">
        <f>E71*F71</f>
        <v>15</v>
      </c>
      <c r="H71" s="13" t="s">
        <v>108</v>
      </c>
      <c r="I71" s="13"/>
      <c r="J71" s="51"/>
    </row>
    <row r="72" customHeight="1" spans="1:10">
      <c r="A72" s="7">
        <v>70</v>
      </c>
      <c r="B72" s="13" t="s">
        <v>109</v>
      </c>
      <c r="C72" s="15"/>
      <c r="D72" s="15" t="s">
        <v>24</v>
      </c>
      <c r="E72" s="15">
        <v>6</v>
      </c>
      <c r="F72" s="15">
        <v>6</v>
      </c>
      <c r="G72" s="10">
        <f>E72*F72</f>
        <v>36</v>
      </c>
      <c r="H72" s="13" t="s">
        <v>108</v>
      </c>
      <c r="I72" s="19"/>
      <c r="J72" s="58"/>
    </row>
    <row r="73" customHeight="1" spans="1:10">
      <c r="A73" s="7">
        <v>71</v>
      </c>
      <c r="B73" s="53" t="s">
        <v>110</v>
      </c>
      <c r="C73" s="54"/>
      <c r="D73" s="54" t="s">
        <v>43</v>
      </c>
      <c r="E73" s="21">
        <v>0.59</v>
      </c>
      <c r="F73" s="54">
        <v>10</v>
      </c>
      <c r="G73" s="10">
        <f>E73*F73</f>
        <v>5.9</v>
      </c>
      <c r="H73" s="53" t="s">
        <v>111</v>
      </c>
      <c r="I73" s="19"/>
      <c r="J73" s="51"/>
    </row>
    <row r="74" customHeight="1" spans="1:10">
      <c r="A74" s="7">
        <v>72</v>
      </c>
      <c r="B74" s="53" t="s">
        <v>112</v>
      </c>
      <c r="C74" s="54"/>
      <c r="D74" s="54" t="s">
        <v>18</v>
      </c>
      <c r="E74" s="21">
        <v>2.5</v>
      </c>
      <c r="F74" s="54">
        <v>24</v>
      </c>
      <c r="G74" s="10">
        <f>E74*F74</f>
        <v>60</v>
      </c>
      <c r="H74" s="53" t="s">
        <v>111</v>
      </c>
      <c r="I74" s="19"/>
      <c r="J74" s="58"/>
    </row>
    <row r="75" customHeight="1" spans="1:10">
      <c r="A75" s="7">
        <v>73</v>
      </c>
      <c r="B75" s="38" t="s">
        <v>113</v>
      </c>
      <c r="C75" s="21" t="s">
        <v>114</v>
      </c>
      <c r="D75" s="21" t="s">
        <v>115</v>
      </c>
      <c r="E75" s="39">
        <v>280</v>
      </c>
      <c r="F75" s="39">
        <v>12</v>
      </c>
      <c r="G75" s="10">
        <f>E75*F75</f>
        <v>3360</v>
      </c>
      <c r="H75" s="55" t="s">
        <v>116</v>
      </c>
      <c r="I75" s="19"/>
      <c r="J75" s="58"/>
    </row>
    <row r="76" customHeight="1" spans="1:10">
      <c r="A76" s="7">
        <v>74</v>
      </c>
      <c r="B76" s="38" t="s">
        <v>117</v>
      </c>
      <c r="C76" s="21" t="s">
        <v>118</v>
      </c>
      <c r="D76" s="21" t="s">
        <v>35</v>
      </c>
      <c r="E76" s="39">
        <v>10</v>
      </c>
      <c r="F76" s="39">
        <v>6</v>
      </c>
      <c r="G76" s="10">
        <f>E76*F76</f>
        <v>60</v>
      </c>
      <c r="H76" s="55" t="s">
        <v>116</v>
      </c>
      <c r="I76" s="19"/>
      <c r="J76" s="46"/>
    </row>
    <row r="77" customHeight="1" spans="1:10">
      <c r="A77" s="7">
        <v>75</v>
      </c>
      <c r="B77" s="38" t="s">
        <v>119</v>
      </c>
      <c r="C77" s="21" t="s">
        <v>120</v>
      </c>
      <c r="D77" s="21" t="s">
        <v>121</v>
      </c>
      <c r="E77" s="39">
        <v>220</v>
      </c>
      <c r="F77" s="39">
        <v>4</v>
      </c>
      <c r="G77" s="10">
        <f>E77*F77</f>
        <v>880</v>
      </c>
      <c r="H77" s="55" t="s">
        <v>116</v>
      </c>
      <c r="I77" s="19"/>
      <c r="J77" s="58"/>
    </row>
    <row r="78" customHeight="1" spans="1:10">
      <c r="A78" s="7">
        <v>76</v>
      </c>
      <c r="B78" s="38" t="s">
        <v>122</v>
      </c>
      <c r="C78" s="21" t="s">
        <v>120</v>
      </c>
      <c r="D78" s="21" t="s">
        <v>121</v>
      </c>
      <c r="E78" s="39">
        <v>280</v>
      </c>
      <c r="F78" s="39">
        <v>6</v>
      </c>
      <c r="G78" s="10">
        <f>E78*F78</f>
        <v>1680</v>
      </c>
      <c r="H78" s="55" t="s">
        <v>116</v>
      </c>
      <c r="I78" s="19"/>
      <c r="J78" s="59"/>
    </row>
    <row r="79" customHeight="1" spans="1:10">
      <c r="A79" s="7">
        <v>77</v>
      </c>
      <c r="B79" s="38" t="s">
        <v>123</v>
      </c>
      <c r="C79" s="21" t="s">
        <v>124</v>
      </c>
      <c r="D79" s="21" t="s">
        <v>115</v>
      </c>
      <c r="E79" s="39">
        <v>210</v>
      </c>
      <c r="F79" s="39">
        <v>12</v>
      </c>
      <c r="G79" s="10">
        <f>E79*F79</f>
        <v>2520</v>
      </c>
      <c r="H79" s="55" t="s">
        <v>116</v>
      </c>
      <c r="I79" s="19"/>
      <c r="J79" s="59"/>
    </row>
    <row r="80" customHeight="1" spans="1:10">
      <c r="A80" s="7">
        <v>78</v>
      </c>
      <c r="B80" s="16" t="s">
        <v>125</v>
      </c>
      <c r="C80" s="32" t="s">
        <v>126</v>
      </c>
      <c r="D80" s="12" t="s">
        <v>24</v>
      </c>
      <c r="E80" s="5">
        <v>6</v>
      </c>
      <c r="F80" s="49">
        <v>3</v>
      </c>
      <c r="G80" s="10">
        <f>E80*F80</f>
        <v>18</v>
      </c>
      <c r="H80" s="13" t="s">
        <v>66</v>
      </c>
      <c r="I80" s="19"/>
      <c r="J80" s="6"/>
    </row>
    <row r="81" customHeight="1" spans="1:10">
      <c r="A81" s="56"/>
      <c r="B81" s="57" t="s">
        <v>7</v>
      </c>
      <c r="C81" s="56"/>
      <c r="D81" s="56"/>
      <c r="E81" s="56"/>
      <c r="F81" s="56"/>
      <c r="G81" s="56">
        <f>SUM(G3:G80)</f>
        <v>17085</v>
      </c>
      <c r="H81" s="57"/>
      <c r="I81" s="57"/>
      <c r="J81" s="57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2018-06-21T01:48:00Z</dcterms:created>
  <cp:lastPrinted>2022-06-13T03:34:00Z</cp:lastPrinted>
  <dcterms:modified xsi:type="dcterms:W3CDTF">2024-06-20T08:21:42Z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0EC027443DEB4B4EBFE71A5F674C88D7</vt:lpwstr>
  </property>
  <property fmtid="{D5CDD505-2E9C-101B-9397-08002B2CF9AE}" pid="3" name="KSOProductBuildVer">
    <vt:lpwstr>2052-11.8.2.10321</vt:lpwstr>
  </property>
</Properties>
</file>