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05" windowWidth="12765" windowHeight="571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F29" i="1"/>
  <c r="F4"/>
  <c r="F5"/>
  <c r="F6"/>
  <c r="F22"/>
  <c r="F24"/>
  <c r="F30"/>
  <c r="F28"/>
  <c r="F27"/>
  <c r="F26"/>
  <c r="F7"/>
  <c r="F8"/>
  <c r="F9"/>
  <c r="F10"/>
  <c r="F11"/>
  <c r="F12"/>
  <c r="F13"/>
  <c r="F14"/>
  <c r="F15"/>
  <c r="F16"/>
  <c r="F17"/>
  <c r="F18"/>
  <c r="F19"/>
  <c r="F20"/>
  <c r="F21"/>
  <c r="F23"/>
  <c r="F25"/>
  <c r="F3"/>
  <c r="F31" l="1"/>
</calcChain>
</file>

<file path=xl/sharedStrings.xml><?xml version="1.0" encoding="utf-8"?>
<sst xmlns="http://schemas.openxmlformats.org/spreadsheetml/2006/main" count="65" uniqueCount="49">
  <si>
    <t>市公安局办公用品预购表</t>
  </si>
  <si>
    <t>序号</t>
  </si>
  <si>
    <t>品名</t>
  </si>
  <si>
    <t>单位</t>
  </si>
  <si>
    <t>单价</t>
  </si>
  <si>
    <t>个</t>
  </si>
  <si>
    <t>订书针</t>
  </si>
  <si>
    <t>盒</t>
  </si>
  <si>
    <t>卷笔刀</t>
  </si>
  <si>
    <t>剪刀</t>
  </si>
  <si>
    <t>把</t>
  </si>
  <si>
    <t>支</t>
  </si>
  <si>
    <t>包</t>
  </si>
  <si>
    <t>CD光盘</t>
  </si>
  <si>
    <t>DVD光盘</t>
  </si>
  <si>
    <t>订书机</t>
  </si>
  <si>
    <t>宽胶带</t>
  </si>
  <si>
    <t>卷</t>
  </si>
  <si>
    <t>记号笔</t>
  </si>
  <si>
    <t>回形针</t>
  </si>
  <si>
    <t>5号电池</t>
  </si>
  <si>
    <t>计算器</t>
  </si>
  <si>
    <t>本</t>
  </si>
  <si>
    <t>抽杆夹（中）</t>
  </si>
  <si>
    <t>合计</t>
  </si>
  <si>
    <t>数量</t>
    <phoneticPr fontId="3" type="noConversion"/>
  </si>
  <si>
    <t>总价</t>
    <phoneticPr fontId="3" type="noConversion"/>
  </si>
  <si>
    <t>0.7中性笔芯</t>
  </si>
  <si>
    <t>文件夹</t>
    <phoneticPr fontId="3" type="noConversion"/>
  </si>
  <si>
    <t>0.5中性笔（按动）</t>
    <phoneticPr fontId="3" type="noConversion"/>
  </si>
  <si>
    <t>票夹中号</t>
    <phoneticPr fontId="3" type="noConversion"/>
  </si>
  <si>
    <t>票夹大号</t>
    <phoneticPr fontId="3" type="noConversion"/>
  </si>
  <si>
    <t xml:space="preserve">    参与竞价商家需上传报价单，一次性送货上门。</t>
    <phoneticPr fontId="3" type="noConversion"/>
  </si>
  <si>
    <t>0.5中性笔芯（按动）</t>
    <phoneticPr fontId="3" type="noConversion"/>
  </si>
  <si>
    <t>软皮本（B5）</t>
    <phoneticPr fontId="3" type="noConversion"/>
  </si>
  <si>
    <t>软皮本（A4）</t>
    <phoneticPr fontId="3" type="noConversion"/>
  </si>
  <si>
    <t>节</t>
    <phoneticPr fontId="3" type="noConversion"/>
  </si>
  <si>
    <t>0.5直液笔</t>
    <phoneticPr fontId="3" type="noConversion"/>
  </si>
  <si>
    <t>档案盒（中等厚度）</t>
    <phoneticPr fontId="3" type="noConversion"/>
  </si>
  <si>
    <t>插板（1.8米8孔）</t>
    <phoneticPr fontId="3" type="noConversion"/>
  </si>
  <si>
    <t>个</t>
    <phoneticPr fontId="3" type="noConversion"/>
  </si>
  <si>
    <t>插板（3米9孔）</t>
    <phoneticPr fontId="3" type="noConversion"/>
  </si>
  <si>
    <t>抽杆夹（中号）</t>
    <phoneticPr fontId="3" type="noConversion"/>
  </si>
  <si>
    <t>包</t>
    <phoneticPr fontId="3" type="noConversion"/>
  </si>
  <si>
    <t>本</t>
    <phoneticPr fontId="3" type="noConversion"/>
  </si>
  <si>
    <t>笔记本（B5黑皮博文文具DS18-5）</t>
    <phoneticPr fontId="3" type="noConversion"/>
  </si>
  <si>
    <t>分页栏（三档）</t>
    <phoneticPr fontId="3" type="noConversion"/>
  </si>
  <si>
    <t>个</t>
    <phoneticPr fontId="3" type="noConversion"/>
  </si>
  <si>
    <t>彩色纸（粉色、红色各10包可打印）</t>
    <phoneticPr fontId="3" type="noConversion"/>
  </si>
</sst>
</file>

<file path=xl/styles.xml><?xml version="1.0" encoding="utf-8"?>
<styleSheet xmlns="http://schemas.openxmlformats.org/spreadsheetml/2006/main">
  <fonts count="8">
    <font>
      <sz val="11"/>
      <color theme="1"/>
      <name val="Tahoma"/>
      <family val="2"/>
      <charset val="134"/>
    </font>
    <font>
      <sz val="12"/>
      <name val="宋体"/>
      <charset val="134"/>
    </font>
    <font>
      <sz val="20"/>
      <name val="宋体"/>
      <charset val="134"/>
    </font>
    <font>
      <sz val="9"/>
      <name val="Tahoma"/>
      <family val="2"/>
      <charset val="134"/>
    </font>
    <font>
      <sz val="11"/>
      <color theme="1"/>
      <name val="宋体"/>
      <family val="3"/>
      <charset val="134"/>
    </font>
    <font>
      <sz val="12"/>
      <name val="宋体"/>
      <family val="3"/>
      <charset val="134"/>
    </font>
    <font>
      <b/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>
      <alignment vertical="center"/>
    </xf>
    <xf numFmtId="0" fontId="5" fillId="0" borderId="0">
      <alignment vertical="center"/>
    </xf>
  </cellStyleXfs>
  <cellXfs count="15">
    <xf numFmtId="0" fontId="0" fillId="0" borderId="0" xfId="0"/>
    <xf numFmtId="0" fontId="1" fillId="0" borderId="1" xfId="1" applyBorder="1" applyAlignment="1">
      <alignment horizontal="center" vertical="center"/>
    </xf>
    <xf numFmtId="0" fontId="1" fillId="0" borderId="1" xfId="1" applyFill="1" applyBorder="1" applyAlignment="1">
      <alignment horizontal="center" vertical="center"/>
    </xf>
    <xf numFmtId="0" fontId="1" fillId="0" borderId="1" xfId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/>
    </xf>
    <xf numFmtId="0" fontId="7" fillId="0" borderId="1" xfId="2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 vertical="center"/>
    </xf>
    <xf numFmtId="0" fontId="1" fillId="0" borderId="2" xfId="1" applyFill="1" applyBorder="1" applyAlignment="1">
      <alignment horizontal="left" vertical="top" wrapText="1"/>
    </xf>
    <xf numFmtId="0" fontId="1" fillId="0" borderId="0" xfId="1" applyFill="1" applyBorder="1" applyAlignment="1">
      <alignment horizontal="left" vertical="top" wrapText="1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3"/>
  <sheetViews>
    <sheetView tabSelected="1" workbookViewId="0">
      <selection activeCell="P24" sqref="P24"/>
    </sheetView>
  </sheetViews>
  <sheetFormatPr defaultRowHeight="14.25"/>
  <cols>
    <col min="2" max="2" width="35.75" customWidth="1"/>
    <col min="3" max="4" width="14.375" customWidth="1"/>
    <col min="5" max="5" width="15.75" customWidth="1"/>
    <col min="6" max="6" width="16.25" customWidth="1"/>
  </cols>
  <sheetData>
    <row r="1" spans="1:6" ht="25.5">
      <c r="A1" s="12" t="s">
        <v>0</v>
      </c>
      <c r="B1" s="12"/>
      <c r="C1" s="12"/>
      <c r="D1" s="12"/>
      <c r="E1" s="12"/>
      <c r="F1" s="12"/>
    </row>
    <row r="2" spans="1:6">
      <c r="A2" s="2" t="s">
        <v>1</v>
      </c>
      <c r="B2" s="2" t="s">
        <v>2</v>
      </c>
      <c r="C2" s="2" t="s">
        <v>3</v>
      </c>
      <c r="D2" s="2" t="s">
        <v>25</v>
      </c>
      <c r="E2" s="2" t="s">
        <v>4</v>
      </c>
      <c r="F2" s="4" t="s">
        <v>26</v>
      </c>
    </row>
    <row r="3" spans="1:6">
      <c r="A3" s="2">
        <v>1</v>
      </c>
      <c r="B3" s="6" t="s">
        <v>39</v>
      </c>
      <c r="C3" s="2" t="s">
        <v>40</v>
      </c>
      <c r="D3" s="2">
        <v>3</v>
      </c>
      <c r="E3" s="2">
        <v>35</v>
      </c>
      <c r="F3" s="7">
        <f>D3*E3</f>
        <v>105</v>
      </c>
    </row>
    <row r="4" spans="1:6">
      <c r="A4" s="2">
        <v>2</v>
      </c>
      <c r="B4" s="6" t="s">
        <v>42</v>
      </c>
      <c r="C4" s="2" t="s">
        <v>43</v>
      </c>
      <c r="D4" s="2">
        <v>5</v>
      </c>
      <c r="E4" s="2">
        <v>20</v>
      </c>
      <c r="F4" s="7">
        <f t="shared" ref="F4:F5" si="0">D4*E4</f>
        <v>100</v>
      </c>
    </row>
    <row r="5" spans="1:6">
      <c r="A5" s="2">
        <v>3</v>
      </c>
      <c r="B5" s="6" t="s">
        <v>45</v>
      </c>
      <c r="C5" s="2" t="s">
        <v>44</v>
      </c>
      <c r="D5" s="2">
        <v>5</v>
      </c>
      <c r="E5" s="2">
        <v>20</v>
      </c>
      <c r="F5" s="7">
        <f t="shared" si="0"/>
        <v>100</v>
      </c>
    </row>
    <row r="6" spans="1:6">
      <c r="A6" s="2">
        <v>4</v>
      </c>
      <c r="B6" s="6" t="s">
        <v>41</v>
      </c>
      <c r="C6" s="2" t="s">
        <v>40</v>
      </c>
      <c r="D6" s="2">
        <v>2</v>
      </c>
      <c r="E6" s="2">
        <v>45</v>
      </c>
      <c r="F6" s="7">
        <f>D6*E6</f>
        <v>90</v>
      </c>
    </row>
    <row r="7" spans="1:6">
      <c r="A7" s="2">
        <v>5</v>
      </c>
      <c r="B7" s="2" t="s">
        <v>6</v>
      </c>
      <c r="C7" s="2" t="s">
        <v>7</v>
      </c>
      <c r="D7" s="2">
        <v>50</v>
      </c>
      <c r="E7" s="2">
        <v>1.1000000000000001</v>
      </c>
      <c r="F7" s="7">
        <f t="shared" ref="F7:F25" si="1">D7*E7</f>
        <v>55.000000000000007</v>
      </c>
    </row>
    <row r="8" spans="1:6">
      <c r="A8" s="2">
        <v>6</v>
      </c>
      <c r="B8" s="2" t="s">
        <v>8</v>
      </c>
      <c r="C8" s="2" t="s">
        <v>5</v>
      </c>
      <c r="D8" s="2">
        <v>5</v>
      </c>
      <c r="E8" s="2">
        <v>5</v>
      </c>
      <c r="F8" s="7">
        <f t="shared" si="1"/>
        <v>25</v>
      </c>
    </row>
    <row r="9" spans="1:6">
      <c r="A9" s="2">
        <v>7</v>
      </c>
      <c r="B9" s="2" t="s">
        <v>9</v>
      </c>
      <c r="C9" s="2" t="s">
        <v>10</v>
      </c>
      <c r="D9" s="2">
        <v>10</v>
      </c>
      <c r="E9" s="2">
        <v>5</v>
      </c>
      <c r="F9" s="7">
        <f t="shared" si="1"/>
        <v>50</v>
      </c>
    </row>
    <row r="10" spans="1:6">
      <c r="A10" s="2">
        <v>8</v>
      </c>
      <c r="B10" s="6" t="s">
        <v>48</v>
      </c>
      <c r="C10" s="2" t="s">
        <v>12</v>
      </c>
      <c r="D10" s="2">
        <v>20</v>
      </c>
      <c r="E10" s="2">
        <v>15</v>
      </c>
      <c r="F10" s="7">
        <f t="shared" si="1"/>
        <v>300</v>
      </c>
    </row>
    <row r="11" spans="1:6">
      <c r="A11" s="2">
        <v>9</v>
      </c>
      <c r="B11" s="2" t="s">
        <v>13</v>
      </c>
      <c r="C11" s="2" t="s">
        <v>7</v>
      </c>
      <c r="D11" s="2">
        <v>5</v>
      </c>
      <c r="E11" s="2">
        <v>65</v>
      </c>
      <c r="F11" s="7">
        <f t="shared" si="1"/>
        <v>325</v>
      </c>
    </row>
    <row r="12" spans="1:6">
      <c r="A12" s="2">
        <v>10</v>
      </c>
      <c r="B12" s="2" t="s">
        <v>14</v>
      </c>
      <c r="C12" s="2" t="s">
        <v>7</v>
      </c>
      <c r="D12" s="2">
        <v>5</v>
      </c>
      <c r="E12" s="2">
        <v>70</v>
      </c>
      <c r="F12" s="7">
        <f t="shared" si="1"/>
        <v>350</v>
      </c>
    </row>
    <row r="13" spans="1:6">
      <c r="A13" s="2">
        <v>11</v>
      </c>
      <c r="B13" s="2" t="s">
        <v>15</v>
      </c>
      <c r="C13" s="2" t="s">
        <v>5</v>
      </c>
      <c r="D13" s="2">
        <v>5</v>
      </c>
      <c r="E13" s="2">
        <v>15</v>
      </c>
      <c r="F13" s="7">
        <f t="shared" si="1"/>
        <v>75</v>
      </c>
    </row>
    <row r="14" spans="1:6">
      <c r="A14" s="2">
        <v>12</v>
      </c>
      <c r="B14" s="2" t="s">
        <v>38</v>
      </c>
      <c r="C14" s="2" t="s">
        <v>5</v>
      </c>
      <c r="D14" s="2">
        <v>12</v>
      </c>
      <c r="E14" s="2">
        <v>10</v>
      </c>
      <c r="F14" s="7">
        <f t="shared" si="1"/>
        <v>120</v>
      </c>
    </row>
    <row r="15" spans="1:6">
      <c r="A15" s="2">
        <v>13</v>
      </c>
      <c r="B15" s="2" t="s">
        <v>16</v>
      </c>
      <c r="C15" s="2" t="s">
        <v>17</v>
      </c>
      <c r="D15" s="2">
        <v>10</v>
      </c>
      <c r="E15" s="2">
        <v>5</v>
      </c>
      <c r="F15" s="7">
        <f t="shared" si="1"/>
        <v>50</v>
      </c>
    </row>
    <row r="16" spans="1:6">
      <c r="A16" s="2">
        <v>14</v>
      </c>
      <c r="B16" s="2" t="s">
        <v>30</v>
      </c>
      <c r="C16" s="2" t="s">
        <v>7</v>
      </c>
      <c r="D16" s="2">
        <v>2</v>
      </c>
      <c r="E16" s="2">
        <v>12</v>
      </c>
      <c r="F16" s="7">
        <f t="shared" si="1"/>
        <v>24</v>
      </c>
    </row>
    <row r="17" spans="1:6">
      <c r="A17" s="2">
        <v>15</v>
      </c>
      <c r="B17" s="2" t="s">
        <v>31</v>
      </c>
      <c r="C17" s="2" t="s">
        <v>7</v>
      </c>
      <c r="D17" s="2">
        <v>2</v>
      </c>
      <c r="E17" s="2">
        <v>14</v>
      </c>
      <c r="F17" s="7">
        <f t="shared" si="1"/>
        <v>28</v>
      </c>
    </row>
    <row r="18" spans="1:6">
      <c r="A18" s="2">
        <v>16</v>
      </c>
      <c r="B18" s="2" t="s">
        <v>18</v>
      </c>
      <c r="C18" s="2" t="s">
        <v>11</v>
      </c>
      <c r="D18" s="2">
        <v>5</v>
      </c>
      <c r="E18" s="2">
        <v>1.2</v>
      </c>
      <c r="F18" s="7">
        <f t="shared" si="1"/>
        <v>6</v>
      </c>
    </row>
    <row r="19" spans="1:6">
      <c r="A19" s="2">
        <v>17</v>
      </c>
      <c r="B19" s="2" t="s">
        <v>19</v>
      </c>
      <c r="C19" s="2" t="s">
        <v>7</v>
      </c>
      <c r="D19" s="2">
        <v>50</v>
      </c>
      <c r="E19" s="2">
        <v>1.8</v>
      </c>
      <c r="F19" s="7">
        <f t="shared" si="1"/>
        <v>90</v>
      </c>
    </row>
    <row r="20" spans="1:6">
      <c r="A20" s="2">
        <v>18</v>
      </c>
      <c r="B20" s="1" t="s">
        <v>20</v>
      </c>
      <c r="C20" s="1" t="s">
        <v>36</v>
      </c>
      <c r="D20" s="1">
        <v>60</v>
      </c>
      <c r="E20" s="1">
        <v>2.5</v>
      </c>
      <c r="F20" s="7">
        <f t="shared" si="1"/>
        <v>150</v>
      </c>
    </row>
    <row r="21" spans="1:6">
      <c r="A21" s="2">
        <v>19</v>
      </c>
      <c r="B21" s="5" t="s">
        <v>29</v>
      </c>
      <c r="C21" s="1" t="s">
        <v>7</v>
      </c>
      <c r="D21" s="1">
        <v>10</v>
      </c>
      <c r="E21" s="1">
        <v>12</v>
      </c>
      <c r="F21" s="7">
        <f t="shared" si="1"/>
        <v>120</v>
      </c>
    </row>
    <row r="22" spans="1:6">
      <c r="A22" s="2">
        <v>20</v>
      </c>
      <c r="B22" s="5" t="s">
        <v>37</v>
      </c>
      <c r="C22" s="1" t="s">
        <v>7</v>
      </c>
      <c r="D22" s="1">
        <v>3</v>
      </c>
      <c r="E22" s="1">
        <v>20</v>
      </c>
      <c r="F22" s="7">
        <f t="shared" si="1"/>
        <v>60</v>
      </c>
    </row>
    <row r="23" spans="1:6">
      <c r="A23" s="2">
        <v>21</v>
      </c>
      <c r="B23" s="1" t="s">
        <v>21</v>
      </c>
      <c r="C23" s="1" t="s">
        <v>5</v>
      </c>
      <c r="D23" s="1">
        <v>3</v>
      </c>
      <c r="E23" s="1">
        <v>25</v>
      </c>
      <c r="F23" s="7">
        <f t="shared" si="1"/>
        <v>75</v>
      </c>
    </row>
    <row r="24" spans="1:6">
      <c r="A24" s="2">
        <v>22</v>
      </c>
      <c r="B24" s="1" t="s">
        <v>34</v>
      </c>
      <c r="C24" s="1" t="s">
        <v>22</v>
      </c>
      <c r="D24" s="1">
        <v>10</v>
      </c>
      <c r="E24" s="1">
        <v>1</v>
      </c>
      <c r="F24" s="7">
        <f t="shared" si="1"/>
        <v>10</v>
      </c>
    </row>
    <row r="25" spans="1:6">
      <c r="A25" s="2">
        <v>23</v>
      </c>
      <c r="B25" s="1" t="s">
        <v>35</v>
      </c>
      <c r="C25" s="1" t="s">
        <v>22</v>
      </c>
      <c r="D25" s="1">
        <v>10</v>
      </c>
      <c r="E25" s="1">
        <v>2</v>
      </c>
      <c r="F25" s="7">
        <f t="shared" si="1"/>
        <v>20</v>
      </c>
    </row>
    <row r="26" spans="1:6">
      <c r="A26" s="2">
        <v>24</v>
      </c>
      <c r="B26" s="1" t="s">
        <v>23</v>
      </c>
      <c r="C26" s="1" t="s">
        <v>5</v>
      </c>
      <c r="D26" s="1">
        <v>40</v>
      </c>
      <c r="E26" s="1">
        <v>2</v>
      </c>
      <c r="F26" s="7">
        <f>D26*E26</f>
        <v>80</v>
      </c>
    </row>
    <row r="27" spans="1:6">
      <c r="A27" s="2">
        <v>25</v>
      </c>
      <c r="B27" s="5" t="s">
        <v>28</v>
      </c>
      <c r="C27" s="8" t="s">
        <v>5</v>
      </c>
      <c r="D27" s="8">
        <v>5</v>
      </c>
      <c r="E27" s="9">
        <v>8</v>
      </c>
      <c r="F27" s="7">
        <f t="shared" ref="F27" si="2">D27*E27</f>
        <v>40</v>
      </c>
    </row>
    <row r="28" spans="1:6">
      <c r="A28" s="2">
        <v>26</v>
      </c>
      <c r="B28" s="10" t="s">
        <v>33</v>
      </c>
      <c r="C28" s="10" t="s">
        <v>7</v>
      </c>
      <c r="D28" s="10">
        <v>5</v>
      </c>
      <c r="E28" s="11">
        <v>12</v>
      </c>
      <c r="F28" s="7">
        <f>E28*D28</f>
        <v>60</v>
      </c>
    </row>
    <row r="29" spans="1:6">
      <c r="A29" s="2">
        <v>27</v>
      </c>
      <c r="B29" s="10" t="s">
        <v>46</v>
      </c>
      <c r="C29" s="10" t="s">
        <v>47</v>
      </c>
      <c r="D29" s="10">
        <v>4</v>
      </c>
      <c r="E29" s="11">
        <v>20</v>
      </c>
      <c r="F29" s="7">
        <f>E29*D29</f>
        <v>80</v>
      </c>
    </row>
    <row r="30" spans="1:6">
      <c r="A30" s="2">
        <v>28</v>
      </c>
      <c r="B30" s="10" t="s">
        <v>27</v>
      </c>
      <c r="C30" s="10" t="s">
        <v>7</v>
      </c>
      <c r="D30" s="10">
        <v>2</v>
      </c>
      <c r="E30" s="11">
        <v>12</v>
      </c>
      <c r="F30" s="7">
        <f>E30*D30</f>
        <v>24</v>
      </c>
    </row>
    <row r="31" spans="1:6">
      <c r="A31" s="2"/>
      <c r="B31" s="1" t="s">
        <v>24</v>
      </c>
      <c r="C31" s="3"/>
      <c r="D31" s="3"/>
      <c r="E31" s="3"/>
      <c r="F31" s="7">
        <f>SUM(F3:F30)</f>
        <v>2612</v>
      </c>
    </row>
    <row r="32" spans="1:6" ht="14.25" customHeight="1">
      <c r="A32" s="13" t="s">
        <v>32</v>
      </c>
      <c r="B32" s="13"/>
      <c r="C32" s="13"/>
      <c r="D32" s="13"/>
      <c r="E32" s="13"/>
      <c r="F32" s="13"/>
    </row>
    <row r="33" spans="1:6" ht="60.75" customHeight="1">
      <c r="A33" s="14"/>
      <c r="B33" s="14"/>
      <c r="C33" s="14"/>
      <c r="D33" s="14"/>
      <c r="E33" s="14"/>
      <c r="F33" s="14"/>
    </row>
  </sheetData>
  <mergeCells count="2">
    <mergeCell ref="A1:F1"/>
    <mergeCell ref="A32:F33"/>
  </mergeCells>
  <phoneticPr fontId="3" type="noConversion"/>
  <pageMargins left="0.70866141732283472" right="0.70866141732283472" top="0.74803149606299213" bottom="0.74803149606299213" header="0.31496062992125984" footer="0.31496062992125984"/>
  <pageSetup paperSize="9" scale="80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2024-01-12T03:08:03Z</cp:lastPrinted>
  <dcterms:created xsi:type="dcterms:W3CDTF">2008-09-11T17:22:52Z</dcterms:created>
  <dcterms:modified xsi:type="dcterms:W3CDTF">2024-05-27T03:58:18Z</dcterms:modified>
</cp:coreProperties>
</file>