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专用材料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<sst xmlns="http://schemas.openxmlformats.org/spreadsheetml/2006/main" count="69" uniqueCount="42">
  <si>
    <t>克拉玛依区佳福幼儿园2024年服装道具采购计划</t>
  </si>
  <si>
    <t>项目类别</t>
  </si>
  <si>
    <t>项目二</t>
  </si>
  <si>
    <t>名称</t>
  </si>
  <si>
    <t>图片</t>
  </si>
  <si>
    <t>规格</t>
  </si>
  <si>
    <t>单位</t>
  </si>
  <si>
    <t>数量</t>
  </si>
  <si>
    <t>单价（元）</t>
  </si>
  <si>
    <t>总价</t>
  </si>
  <si>
    <t>备注</t>
  </si>
  <si>
    <t>服装</t>
  </si>
  <si>
    <t>表演服</t>
  </si>
  <si>
    <t>幼儿表演服</t>
  </si>
  <si>
    <t>件
120码5件
130码10件140码3件
150码2件</t>
  </si>
  <si>
    <t>套</t>
  </si>
  <si>
    <t>幼儿服装（男孩背带裤）</t>
  </si>
  <si>
    <t/>
  </si>
  <si>
    <t>帽子+上衣+背带裤</t>
  </si>
  <si>
    <t>幼儿服装（女孩背带裤）</t>
  </si>
  <si>
    <t>幼儿游戏马甲</t>
  </si>
  <si>
    <t>适合幼儿园3-6岁幼儿</t>
  </si>
  <si>
    <t>件</t>
  </si>
  <si>
    <t>可印制园标及幼儿园名称。</t>
  </si>
  <si>
    <t>啦啦操服</t>
  </si>
  <si>
    <t>发带+短裙+短裙+袜子</t>
  </si>
  <si>
    <t>演出服</t>
  </si>
  <si>
    <t>熊猫玩偶服</t>
  </si>
  <si>
    <t>2米</t>
  </si>
  <si>
    <t>表演道具</t>
  </si>
  <si>
    <t>舞龙</t>
  </si>
  <si>
    <t>5米6人</t>
  </si>
  <si>
    <t>组</t>
  </si>
  <si>
    <t>红色4个
黄色4个</t>
  </si>
  <si>
    <t>舞狮</t>
  </si>
  <si>
    <t>6寸单狮+配尾巴
（红色5个
黄色5个）</t>
  </si>
  <si>
    <t>个</t>
  </si>
  <si>
    <t>儿童快板</t>
  </si>
  <si>
    <t>专业老竹。红绸快板每套4片</t>
  </si>
  <si>
    <t>功夫扇</t>
  </si>
  <si>
    <t>8寸塑骨响扇</t>
  </si>
  <si>
    <t>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</si>
</sst>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22"/>
      <color rgb="FF000000"/>
      <name val="方正公文小标宋"/>
      <charset val="134"/>
    </font>
    <font>
      <sz val="11"/>
      <color rgb="FF000000"/>
      <name val="方正公文仿宋"/>
      <charset val="134"/>
    </font>
    <font>
      <sz val="10"/>
      <color rgb="FF000000"/>
      <name val="等线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6" fillId="0" borderId="3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Protection="1">
      <alignment vertical="center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161925</xdr:colOff>
      <xdr:row>2</xdr:row>
      <xdr:rowOff>0</xdr:rowOff>
    </xdr:from>
    <xdr:ext cx="428625" cy="93980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2447925" y="1028700"/>
          <a:ext cx="428625" cy="939800"/>
        </a:xfrm>
        <a:prstGeom prst="rect">
          <a:avLst/>
        </a:prstGeom>
      </xdr:spPr>
    </xdr:pic>
    <xdr:clientData/>
  </xdr:oneCellAnchor>
  <xdr:oneCellAnchor>
    <xdr:from>
      <xdr:col>3</xdr:col>
      <xdr:colOff>87630</xdr:colOff>
      <xdr:row>3</xdr:row>
      <xdr:rowOff>66040</xdr:rowOff>
    </xdr:from>
    <xdr:ext cx="616585" cy="113284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2373630" y="2037715"/>
          <a:ext cx="616585" cy="1132840"/>
        </a:xfrm>
        <a:prstGeom prst="rect">
          <a:avLst/>
        </a:prstGeom>
      </xdr:spPr>
    </xdr:pic>
    <xdr:clientData/>
  </xdr:oneCellAnchor>
  <xdr:oneCellAnchor>
    <xdr:from>
      <xdr:col>3</xdr:col>
      <xdr:colOff>152400</xdr:colOff>
      <xdr:row>4</xdr:row>
      <xdr:rowOff>0</xdr:rowOff>
    </xdr:from>
    <xdr:ext cx="457200" cy="99060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2438400" y="3219450"/>
          <a:ext cx="457200" cy="990600"/>
        </a:xfrm>
        <a:prstGeom prst="rect">
          <a:avLst/>
        </a:prstGeom>
      </xdr:spPr>
    </xdr:pic>
    <xdr:clientData/>
  </xdr:oneCellAnchor>
  <xdr:oneCellAnchor>
    <xdr:from>
      <xdr:col>3</xdr:col>
      <xdr:colOff>152400</xdr:colOff>
      <xdr:row>5</xdr:row>
      <xdr:rowOff>0</xdr:rowOff>
    </xdr:from>
    <xdr:ext cx="457200" cy="990600"/>
    <xdr:pic>
      <xdr:nvPicPr>
        <xdr:cNvPr id="5" name="图片 4"/>
        <xdr:cNvPicPr/>
      </xdr:nvPicPr>
      <xdr:blipFill>
        <a:blip r:embed="rId4"/>
        <a:stretch>
          <a:fillRect/>
        </a:stretch>
      </xdr:blipFill>
      <xdr:spPr>
        <a:xfrm>
          <a:off x="2438400" y="4219575"/>
          <a:ext cx="457200" cy="990600"/>
        </a:xfrm>
        <a:prstGeom prst="rect">
          <a:avLst/>
        </a:prstGeom>
      </xdr:spPr>
    </xdr:pic>
    <xdr:clientData/>
  </xdr:oneCellAnchor>
  <xdr:oneCellAnchor>
    <xdr:from>
      <xdr:col>3</xdr:col>
      <xdr:colOff>281940</xdr:colOff>
      <xdr:row>8</xdr:row>
      <xdr:rowOff>17145</xdr:rowOff>
    </xdr:from>
    <xdr:ext cx="457200" cy="990600"/>
    <xdr:pic>
      <xdr:nvPicPr>
        <xdr:cNvPr id="6" name="图片 5"/>
        <xdr:cNvPicPr/>
      </xdr:nvPicPr>
      <xdr:blipFill>
        <a:blip r:embed="rId5"/>
        <a:stretch>
          <a:fillRect/>
        </a:stretch>
      </xdr:blipFill>
      <xdr:spPr>
        <a:xfrm>
          <a:off x="2567940" y="7237095"/>
          <a:ext cx="457200" cy="990600"/>
        </a:xfrm>
        <a:prstGeom prst="rect">
          <a:avLst/>
        </a:prstGeom>
      </xdr:spPr>
    </xdr:pic>
    <xdr:clientData/>
  </xdr:oneCellAnchor>
  <xdr:oneCellAnchor>
    <xdr:from>
      <xdr:col>3</xdr:col>
      <xdr:colOff>289560</xdr:colOff>
      <xdr:row>9</xdr:row>
      <xdr:rowOff>40005</xdr:rowOff>
    </xdr:from>
    <xdr:ext cx="457200" cy="990600"/>
    <xdr:pic>
      <xdr:nvPicPr>
        <xdr:cNvPr id="7" name="图片 6"/>
        <xdr:cNvPicPr/>
      </xdr:nvPicPr>
      <xdr:blipFill>
        <a:blip r:embed="rId6"/>
        <a:stretch>
          <a:fillRect/>
        </a:stretch>
      </xdr:blipFill>
      <xdr:spPr>
        <a:xfrm>
          <a:off x="2575560" y="8260080"/>
          <a:ext cx="457200" cy="990600"/>
        </a:xfrm>
        <a:prstGeom prst="rect">
          <a:avLst/>
        </a:prstGeom>
      </xdr:spPr>
    </xdr:pic>
    <xdr:clientData/>
  </xdr:oneCellAnchor>
  <xdr:oneCellAnchor>
    <xdr:from>
      <xdr:col>3</xdr:col>
      <xdr:colOff>167640</xdr:colOff>
      <xdr:row>10</xdr:row>
      <xdr:rowOff>175260</xdr:rowOff>
    </xdr:from>
    <xdr:ext cx="685800" cy="685800"/>
    <xdr:pic>
      <xdr:nvPicPr>
        <xdr:cNvPr id="8" name="图片 7"/>
        <xdr:cNvPicPr/>
      </xdr:nvPicPr>
      <xdr:blipFill>
        <a:blip r:embed="rId7"/>
        <a:stretch>
          <a:fillRect/>
        </a:stretch>
      </xdr:blipFill>
      <xdr:spPr>
        <a:xfrm>
          <a:off x="2453640" y="9395460"/>
          <a:ext cx="685800" cy="685800"/>
        </a:xfrm>
        <a:prstGeom prst="rect">
          <a:avLst/>
        </a:prstGeom>
      </xdr:spPr>
    </xdr:pic>
    <xdr:clientData/>
  </xdr:oneCellAnchor>
  <xdr:oneCellAnchor>
    <xdr:from>
      <xdr:col>3</xdr:col>
      <xdr:colOff>220980</xdr:colOff>
      <xdr:row>11</xdr:row>
      <xdr:rowOff>45720</xdr:rowOff>
    </xdr:from>
    <xdr:ext cx="685800" cy="914400"/>
    <xdr:pic>
      <xdr:nvPicPr>
        <xdr:cNvPr id="9" name="图片 8"/>
        <xdr:cNvPicPr/>
      </xdr:nvPicPr>
      <xdr:blipFill>
        <a:blip r:embed="rId8"/>
        <a:stretch>
          <a:fillRect/>
        </a:stretch>
      </xdr:blipFill>
      <xdr:spPr>
        <a:xfrm>
          <a:off x="2506980" y="10266045"/>
          <a:ext cx="685800" cy="914400"/>
        </a:xfrm>
        <a:prstGeom prst="rect">
          <a:avLst/>
        </a:prstGeom>
      </xdr:spPr>
    </xdr:pic>
    <xdr:clientData/>
  </xdr:oneCellAnchor>
  <xdr:oneCellAnchor>
    <xdr:from>
      <xdr:col>3</xdr:col>
      <xdr:colOff>213360</xdr:colOff>
      <xdr:row>12</xdr:row>
      <xdr:rowOff>95250</xdr:rowOff>
    </xdr:from>
    <xdr:ext cx="685800" cy="723900"/>
    <xdr:pic>
      <xdr:nvPicPr>
        <xdr:cNvPr id="10" name="图片 9"/>
        <xdr:cNvPicPr/>
      </xdr:nvPicPr>
      <xdr:blipFill>
        <a:blip r:embed="rId9"/>
        <a:stretch>
          <a:fillRect/>
        </a:stretch>
      </xdr:blipFill>
      <xdr:spPr>
        <a:xfrm>
          <a:off x="2499360" y="11315700"/>
          <a:ext cx="685800" cy="723900"/>
        </a:xfrm>
        <a:prstGeom prst="rect">
          <a:avLst/>
        </a:prstGeom>
      </xdr:spPr>
    </xdr:pic>
    <xdr:clientData/>
  </xdr:oneCellAnchor>
  <xdr:oneCellAnchor>
    <xdr:from>
      <xdr:col>3</xdr:col>
      <xdr:colOff>38100</xdr:colOff>
      <xdr:row>6</xdr:row>
      <xdr:rowOff>0</xdr:rowOff>
    </xdr:from>
    <xdr:ext cx="457200" cy="990600"/>
    <xdr:pic>
      <xdr:nvPicPr>
        <xdr:cNvPr id="11" name="图片 10"/>
        <xdr:cNvPicPr/>
      </xdr:nvPicPr>
      <xdr:blipFill>
        <a:blip r:embed="rId10"/>
        <a:stretch>
          <a:fillRect/>
        </a:stretch>
      </xdr:blipFill>
      <xdr:spPr>
        <a:xfrm>
          <a:off x="2324100" y="5219700"/>
          <a:ext cx="457200" cy="990600"/>
        </a:xfrm>
        <a:prstGeom prst="rect">
          <a:avLst/>
        </a:prstGeom>
      </xdr:spPr>
    </xdr:pic>
    <xdr:clientData/>
  </xdr:oneCellAnchor>
  <xdr:oneCellAnchor>
    <xdr:from>
      <xdr:col>3</xdr:col>
      <xdr:colOff>38100</xdr:colOff>
      <xdr:row>7</xdr:row>
      <xdr:rowOff>0</xdr:rowOff>
    </xdr:from>
    <xdr:ext cx="457200" cy="990600"/>
    <xdr:pic>
      <xdr:nvPicPr>
        <xdr:cNvPr id="12" name="图片 11"/>
        <xdr:cNvPicPr/>
      </xdr:nvPicPr>
      <xdr:blipFill>
        <a:blip r:embed="rId11"/>
        <a:stretch>
          <a:fillRect/>
        </a:stretch>
      </xdr:blipFill>
      <xdr:spPr>
        <a:xfrm>
          <a:off x="2324100" y="6219825"/>
          <a:ext cx="457200" cy="990600"/>
        </a:xfrm>
        <a:prstGeom prst="rect">
          <a:avLst/>
        </a:prstGeom>
      </xdr:spPr>
    </xdr:pic>
    <xdr:clientData/>
  </xdr:oneCellAnchor>
  <xdr:oneCellAnchor>
    <xdr:from>
      <xdr:col>3</xdr:col>
      <xdr:colOff>38100</xdr:colOff>
      <xdr:row>13</xdr:row>
      <xdr:rowOff>38100</xdr:rowOff>
    </xdr:from>
    <xdr:ext cx="914400" cy="914400"/>
    <xdr:pic>
      <xdr:nvPicPr>
        <xdr:cNvPr id="13" name="图片 12"/>
        <xdr:cNvPicPr/>
      </xdr:nvPicPr>
      <xdr:blipFill>
        <a:blip r:embed="rId12"/>
        <a:stretch>
          <a:fillRect/>
        </a:stretch>
      </xdr:blipFill>
      <xdr:spPr>
        <a:xfrm>
          <a:off x="2324100" y="12258675"/>
          <a:ext cx="914400" cy="914400"/>
        </a:xfrm>
        <a:prstGeom prst="rect">
          <a:avLst/>
        </a:prstGeom>
      </xdr:spPr>
    </xdr:pic>
    <xdr:clientData/>
  </xdr:oneCellAnchor>
  <xdr:oneCellAnchor>
    <xdr:from>
      <xdr:col>3</xdr:col>
      <xdr:colOff>38100</xdr:colOff>
      <xdr:row>14</xdr:row>
      <xdr:rowOff>0</xdr:rowOff>
    </xdr:from>
    <xdr:ext cx="762000" cy="762000"/>
    <xdr:pic>
      <xdr:nvPicPr>
        <xdr:cNvPr id="14" name="图片 13"/>
        <xdr:cNvPicPr/>
      </xdr:nvPicPr>
      <xdr:blipFill>
        <a:blip r:embed="rId13"/>
        <a:stretch>
          <a:fillRect/>
        </a:stretch>
      </xdr:blipFill>
      <xdr:spPr>
        <a:xfrm>
          <a:off x="2324100" y="13223875"/>
          <a:ext cx="762000" cy="76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2"/>
  <sheetViews>
    <sheetView tabSelected="1" topLeftCell="A12" workbookViewId="0">
      <selection activeCell="F15" sqref="F15"/>
    </sheetView>
  </sheetViews>
  <sheetFormatPr defaultColWidth="10" defaultRowHeight="16.5" customHeight="1"/>
  <cols>
    <col min="3" max="3" width="10" style="1"/>
    <col min="4" max="4" width="13.1666666666667" style="2"/>
    <col min="5" max="9" width="10" style="1"/>
  </cols>
  <sheetData>
    <row r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2" t="s">
        <v>9</v>
      </c>
      <c r="J2" s="4" t="s">
        <v>10</v>
      </c>
    </row>
    <row r="3" ht="74.25" customHeight="1" spans="1:10">
      <c r="A3" s="6" t="s">
        <v>11</v>
      </c>
      <c r="B3" s="7" t="s">
        <v>12</v>
      </c>
      <c r="C3" s="8" t="s">
        <v>13</v>
      </c>
      <c r="D3" s="9"/>
      <c r="E3" s="8" t="s">
        <v>14</v>
      </c>
      <c r="F3" s="8" t="s">
        <v>15</v>
      </c>
      <c r="G3" s="8">
        <v>20</v>
      </c>
      <c r="H3" s="8">
        <v>80</v>
      </c>
      <c r="I3" s="8">
        <f t="shared" ref="I3:I14" si="0">PRODUCT(G3,H3)</f>
        <v>1600</v>
      </c>
      <c r="J3" s="13"/>
    </row>
    <row r="4" ht="98.25" customHeight="1" spans="1:10">
      <c r="A4" s="10"/>
      <c r="B4" s="10"/>
      <c r="C4" s="8" t="s">
        <v>13</v>
      </c>
      <c r="D4" s="11"/>
      <c r="E4" s="8" t="s">
        <v>14</v>
      </c>
      <c r="F4" s="8" t="s">
        <v>15</v>
      </c>
      <c r="G4" s="12">
        <v>20</v>
      </c>
      <c r="H4" s="12">
        <v>80</v>
      </c>
      <c r="I4" s="8">
        <f t="shared" si="0"/>
        <v>1600</v>
      </c>
      <c r="J4" s="11"/>
    </row>
    <row r="5" ht="78.75" customHeight="1" spans="1:10">
      <c r="A5" s="10"/>
      <c r="B5" s="10"/>
      <c r="C5" s="8" t="s">
        <v>16</v>
      </c>
      <c r="D5" s="11" t="s">
        <v>17</v>
      </c>
      <c r="E5" s="8" t="s">
        <v>14</v>
      </c>
      <c r="F5" s="8" t="s">
        <v>15</v>
      </c>
      <c r="G5" s="12">
        <v>20</v>
      </c>
      <c r="H5" s="12">
        <v>120</v>
      </c>
      <c r="I5" s="8">
        <f t="shared" si="0"/>
        <v>2400</v>
      </c>
      <c r="J5" s="23" t="s">
        <v>18</v>
      </c>
    </row>
    <row r="6" ht="78.75" customHeight="1" spans="1:10">
      <c r="A6" s="10"/>
      <c r="B6" s="10"/>
      <c r="C6" s="8" t="s">
        <v>19</v>
      </c>
      <c r="D6" s="11" t="s">
        <v>17</v>
      </c>
      <c r="E6" s="8" t="s">
        <v>14</v>
      </c>
      <c r="F6" s="8" t="s">
        <v>15</v>
      </c>
      <c r="G6" s="12">
        <v>20</v>
      </c>
      <c r="H6" s="12">
        <v>120</v>
      </c>
      <c r="I6" s="8">
        <f t="shared" si="0"/>
        <v>2400</v>
      </c>
      <c r="J6" s="23" t="s">
        <v>18</v>
      </c>
    </row>
    <row r="7" ht="78.75" customHeight="1" spans="1:10">
      <c r="A7" s="10"/>
      <c r="B7" s="10"/>
      <c r="C7" s="8" t="s">
        <v>20</v>
      </c>
      <c r="D7" s="11" t="s">
        <v>17</v>
      </c>
      <c r="E7" s="8" t="s">
        <v>21</v>
      </c>
      <c r="F7" s="8" t="s">
        <v>22</v>
      </c>
      <c r="G7" s="12">
        <v>40</v>
      </c>
      <c r="H7" s="12">
        <v>15</v>
      </c>
      <c r="I7" s="8">
        <f t="shared" si="0"/>
        <v>600</v>
      </c>
      <c r="J7" s="23" t="s">
        <v>23</v>
      </c>
    </row>
    <row r="8" ht="78.75" customHeight="1" spans="1:10">
      <c r="A8" s="10"/>
      <c r="B8" s="10"/>
      <c r="C8" s="8" t="s">
        <v>24</v>
      </c>
      <c r="D8" s="11" t="s">
        <v>17</v>
      </c>
      <c r="E8" s="8" t="s">
        <v>14</v>
      </c>
      <c r="F8" s="8" t="s">
        <v>15</v>
      </c>
      <c r="G8" s="12">
        <v>30</v>
      </c>
      <c r="H8" s="12">
        <v>80</v>
      </c>
      <c r="I8" s="8">
        <f t="shared" si="0"/>
        <v>2400</v>
      </c>
      <c r="J8" s="23" t="s">
        <v>25</v>
      </c>
    </row>
    <row r="9" ht="78.75" customHeight="1" spans="1:10">
      <c r="A9" s="10"/>
      <c r="B9" s="10"/>
      <c r="C9" s="8" t="s">
        <v>26</v>
      </c>
      <c r="D9" s="11" t="s">
        <v>17</v>
      </c>
      <c r="E9" s="8" t="s">
        <v>14</v>
      </c>
      <c r="F9" s="8" t="s">
        <v>15</v>
      </c>
      <c r="G9" s="12">
        <v>20</v>
      </c>
      <c r="H9" s="12">
        <v>80</v>
      </c>
      <c r="I9" s="8">
        <f t="shared" si="0"/>
        <v>1600</v>
      </c>
      <c r="J9" s="11"/>
    </row>
    <row r="10" ht="78.75" customHeight="1" spans="1:10">
      <c r="A10" s="10"/>
      <c r="B10" s="10"/>
      <c r="C10" s="8" t="s">
        <v>26</v>
      </c>
      <c r="D10" s="11" t="s">
        <v>17</v>
      </c>
      <c r="E10" s="8" t="s">
        <v>14</v>
      </c>
      <c r="F10" s="8" t="s">
        <v>15</v>
      </c>
      <c r="G10" s="12">
        <v>20</v>
      </c>
      <c r="H10" s="12">
        <v>80</v>
      </c>
      <c r="I10" s="8">
        <f t="shared" si="0"/>
        <v>1600</v>
      </c>
      <c r="J10" s="11"/>
    </row>
    <row r="11" ht="78.75" customHeight="1" spans="1:10">
      <c r="A11" s="10"/>
      <c r="B11" s="10"/>
      <c r="C11" s="8" t="s">
        <v>27</v>
      </c>
      <c r="D11" s="11" t="s">
        <v>17</v>
      </c>
      <c r="E11" s="12" t="s">
        <v>28</v>
      </c>
      <c r="F11" s="12" t="s">
        <v>15</v>
      </c>
      <c r="G11" s="12">
        <v>2</v>
      </c>
      <c r="H11" s="12">
        <v>700</v>
      </c>
      <c r="I11" s="8">
        <f t="shared" si="0"/>
        <v>1400</v>
      </c>
      <c r="J11" s="11"/>
    </row>
    <row r="12" ht="78.75" customHeight="1" spans="1:10">
      <c r="A12" s="10"/>
      <c r="B12" s="6" t="s">
        <v>29</v>
      </c>
      <c r="C12" s="12" t="s">
        <v>30</v>
      </c>
      <c r="D12" s="11" t="s">
        <v>17</v>
      </c>
      <c r="E12" s="12" t="s">
        <v>31</v>
      </c>
      <c r="F12" s="12" t="s">
        <v>32</v>
      </c>
      <c r="G12" s="12">
        <v>8</v>
      </c>
      <c r="H12" s="12">
        <v>200</v>
      </c>
      <c r="I12" s="8">
        <f t="shared" si="0"/>
        <v>1600</v>
      </c>
      <c r="J12" s="23" t="s">
        <v>33</v>
      </c>
    </row>
    <row r="13" ht="78.75" customHeight="1" spans="1:10">
      <c r="A13" s="10"/>
      <c r="B13" s="10"/>
      <c r="C13" s="12" t="s">
        <v>34</v>
      </c>
      <c r="D13" s="11" t="s">
        <v>17</v>
      </c>
      <c r="E13" s="13" t="s">
        <v>35</v>
      </c>
      <c r="F13" s="13" t="s">
        <v>36</v>
      </c>
      <c r="G13" s="12">
        <v>20</v>
      </c>
      <c r="H13" s="12">
        <v>120</v>
      </c>
      <c r="I13" s="8">
        <f t="shared" si="0"/>
        <v>2400</v>
      </c>
      <c r="J13" s="11"/>
    </row>
    <row r="14" ht="79" customHeight="1" spans="1:10">
      <c r="A14" s="10"/>
      <c r="B14" s="10"/>
      <c r="C14" s="14" t="s">
        <v>37</v>
      </c>
      <c r="D14" s="15" t="s">
        <v>17</v>
      </c>
      <c r="E14" s="16" t="s">
        <v>38</v>
      </c>
      <c r="F14" s="14" t="s">
        <v>15</v>
      </c>
      <c r="G14" s="14">
        <v>10</v>
      </c>
      <c r="H14" s="14">
        <v>40</v>
      </c>
      <c r="I14" s="24">
        <f t="shared" si="0"/>
        <v>400</v>
      </c>
      <c r="J14" s="15"/>
    </row>
    <row r="15" ht="60" customHeight="1" spans="1:10">
      <c r="A15" s="17"/>
      <c r="B15" s="18"/>
      <c r="C15" s="19" t="s">
        <v>39</v>
      </c>
      <c r="D15" s="20" t="s">
        <v>17</v>
      </c>
      <c r="E15" s="21" t="s">
        <v>40</v>
      </c>
      <c r="F15" s="19" t="s">
        <v>41</v>
      </c>
      <c r="G15" s="19">
        <v>20</v>
      </c>
      <c r="H15" s="19">
        <v>50</v>
      </c>
      <c r="I15" s="25">
        <f>G15*H15</f>
        <v>1000</v>
      </c>
      <c r="J15" s="25"/>
    </row>
    <row r="17" customHeight="1" spans="9:10">
      <c r="I17" s="26"/>
      <c r="J17" s="2"/>
    </row>
    <row r="18" customHeight="1" spans="9:10">
      <c r="I18" s="26"/>
      <c r="J18" s="2"/>
    </row>
    <row r="19" customHeight="1" spans="9:10">
      <c r="I19" s="26"/>
      <c r="J19" s="2"/>
    </row>
    <row r="20" customHeight="1" spans="9:10">
      <c r="I20" s="26"/>
      <c r="J20" s="2"/>
    </row>
    <row r="21" customHeight="1" spans="9:10">
      <c r="I21" s="26"/>
      <c r="J21" s="2"/>
    </row>
    <row r="22" customHeight="1" spans="9:9">
      <c r="I22" s="1">
        <f>SUM(I3:I21)</f>
        <v>21000</v>
      </c>
    </row>
  </sheetData>
  <mergeCells count="4">
    <mergeCell ref="A1:J1"/>
    <mergeCell ref="A3:A15"/>
    <mergeCell ref="B3:B11"/>
    <mergeCell ref="B12:B15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专用材料明细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沈煊</cp:lastModifiedBy>
  <dcterms:created xsi:type="dcterms:W3CDTF">2006-09-16T00:00:00Z</dcterms:created>
  <dcterms:modified xsi:type="dcterms:W3CDTF">2024-03-27T02:11:48Z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B6650B4C77CB4BEF93F7E28890C749C2_12</vt:lpwstr>
  </property>
  <property fmtid="{D5CDD505-2E9C-101B-9397-08002B2CF9AE}" pid="3" name="KSOProductBuildVer">
    <vt:lpwstr>2052-12.1.0.16417</vt:lpwstr>
  </property>
</Properties>
</file>