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<sst xmlns="http://schemas.openxmlformats.org/spreadsheetml/2006/main" count="67" uniqueCount="53">
  <si>
    <t xml:space="preserve">产品报价单 </t>
  </si>
  <si>
    <t>配置清单</t>
  </si>
  <si>
    <t>需求屏幕显示尺寸</t>
  </si>
  <si>
    <t>长（m）</t>
  </si>
  <si>
    <t>高（m）</t>
  </si>
  <si>
    <t>以下勿删除</t>
  </si>
  <si>
    <t>配电所需功率(W)</t>
  </si>
  <si>
    <t>实际屏幕显示尺寸</t>
  </si>
  <si>
    <t>屏体尺寸计算</t>
  </si>
  <si>
    <t>LC-16口接收卡计算</t>
  </si>
  <si>
    <t>LC-12口接收卡计算</t>
  </si>
  <si>
    <t>LC-8口接收卡计算</t>
  </si>
  <si>
    <t>LN-16口接收卡计算</t>
  </si>
  <si>
    <t>LN-12口接收卡计算</t>
  </si>
  <si>
    <t>LN-8口接收卡计算</t>
  </si>
  <si>
    <t>电源计算</t>
  </si>
  <si>
    <t>发送卡计算</t>
  </si>
  <si>
    <t>屏幕总功率(W)</t>
  </si>
  <si>
    <t>实际屏幕显示分辨率</t>
  </si>
  <si>
    <t>长</t>
  </si>
  <si>
    <t>高</t>
  </si>
  <si>
    <t>配电箱功率</t>
  </si>
  <si>
    <t>P1.86模组LED(高刷)</t>
  </si>
  <si>
    <t>宇视</t>
  </si>
  <si>
    <t>MW-M18-RB</t>
  </si>
  <si>
    <t>1)   点间距(mm)：1.86
2)   像素密度(点/m²)：288,906
3)   像素构成：1R1G1B
4)   模组尺寸(mm)：320×160
5)   模组分辨率：172x86
6)   亮度(nits)：≥450
7)   刷新频率(Hz)：≥3840
8) 最大功耗(W/m²):≤482
9) 维护方式：前/后维护</t>
  </si>
  <si>
    <t>片</t>
  </si>
  <si>
    <t>含3片备板</t>
  </si>
  <si>
    <t>接收卡</t>
  </si>
  <si>
    <t>LC-R01-H75-12</t>
  </si>
  <si>
    <t>12口16pin接收卡</t>
  </si>
  <si>
    <t>张</t>
  </si>
  <si>
    <t>含1张备用接收卡</t>
  </si>
  <si>
    <t>控制系统软件</t>
  </si>
  <si>
    <t>定制</t>
  </si>
  <si>
    <t>大屏幕设备的设置和日常使用，具备设置预案、开关机、信号切换等功能
支持视频、音频、图像、文字、Flash、Gif 等形式的媒体文件播放；支持 Microsoft office 的 Word、Excel、PPT 显示；支持时钟、计时、天气预报显示；支持外部视频信号播放；支持多页面多分区节目编辑；</t>
  </si>
  <si>
    <t>项</t>
  </si>
  <si>
    <t>4网口LED视频处理器</t>
  </si>
  <si>
    <t>LC-C04M</t>
  </si>
  <si>
    <t>1.支持丰富的数字信号接口，包括2路DVI和1路HDMI；
2.最大输入分辨率1920×1200@60Hz，支持分辨率任意设置；
3.最大带载260万像素，最宽可达4096像素,最高可达2560像素；</t>
  </si>
  <si>
    <t>台</t>
  </si>
  <si>
    <t>20KW配电箱</t>
  </si>
  <si>
    <t>/</t>
  </si>
  <si>
    <t>20千瓦</t>
  </si>
  <si>
    <t>工程结构安装调试</t>
  </si>
  <si>
    <t>公司标准</t>
  </si>
  <si>
    <t>用于安装支撑屏体的钢结构体费用及安装</t>
  </si>
  <si>
    <t>平方</t>
  </si>
  <si>
    <t>工程线缆</t>
  </si>
  <si>
    <t>工程安装使用线缆，网线、电源线等</t>
  </si>
  <si>
    <t>包装运输</t>
  </si>
  <si>
    <t>显示屏出货后运输到安装地点</t>
  </si>
  <si>
    <t>含税总价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</si>
</sst>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0_ "/>
    <numFmt numFmtId="178" formatCode="0.000"/>
  </numFmts>
  <fonts count="32">
    <font>
      <sz val="11"/>
      <name val="宋体"/>
      <charset val="134"/>
    </font>
    <font>
      <sz val="20"/>
      <name val="微软雅黑"/>
      <charset val="134"/>
    </font>
    <font>
      <b/>
      <sz val="16"/>
      <color rgb="FF000000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color rgb="FFFF0000"/>
      <name val="微软雅黑"/>
      <charset val="134"/>
    </font>
    <font>
      <sz val="10"/>
      <color rgb="FFC00000"/>
      <name val="微软雅黑"/>
      <charset val="134"/>
    </font>
    <font>
      <b/>
      <sz val="11"/>
      <color rgb="FFBFBFBF"/>
      <name val="微软雅黑"/>
      <charset val="134"/>
    </font>
    <font>
      <sz val="11"/>
      <color rgb="FF000000"/>
      <name val="宋体"/>
      <charset val="134"/>
    </font>
    <font>
      <sz val="10"/>
      <color rgb="FFBFBFBF"/>
      <name val="微软雅黑"/>
      <charset val="134"/>
    </font>
    <font>
      <sz val="12"/>
      <color rgb="FFBFBFBF"/>
      <name val="微软雅黑"/>
      <charset val="134"/>
    </font>
    <font>
      <sz val="12"/>
      <color rgb="FFD9D9D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>
      <alignment vertical="top"/>
      <protection locked="0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8" fillId="0" borderId="0">
      <protection locked="0"/>
    </xf>
  </cellStyleXfs>
  <cellXfs count="29">
    <xf numFmtId="0" fontId="0" fillId="0" borderId="0" xfId="0">
      <alignment vertical="center"/>
    </xf>
    <xf numFmtId="43" fontId="1" fillId="2" borderId="1" xfId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/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/>
    <xf numFmtId="38" fontId="6" fillId="2" borderId="1" xfId="49" applyNumberFormat="1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/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8" fontId="10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abSelected="1" workbookViewId="0">
      <selection activeCell="I20" sqref="I20"/>
    </sheetView>
  </sheetViews>
  <sheetFormatPr defaultColWidth="9" defaultRowHeight="13.5"/>
  <cols>
    <col min="1" max="1" width="5.625" customWidth="1"/>
    <col min="2" max="2" width="17.375" customWidth="1"/>
    <col min="3" max="3" width="6.5" customWidth="1"/>
    <col min="4" max="4" width="17.25" customWidth="1"/>
    <col min="5" max="5" width="30.375" customWidth="1"/>
    <col min="6" max="6" width="7.25" customWidth="1"/>
    <col min="7" max="7" width="6.375" customWidth="1"/>
    <col min="9" max="9" width="10.375" customWidth="1"/>
    <col min="10" max="10" width="25.375" customWidth="1"/>
    <col min="14" max="15" width="9" hidden="1" customWidth="1"/>
    <col min="16" max="16" width="10.125" hidden="1" customWidth="1"/>
    <col min="17" max="31" width="9" hidden="1" customWidth="1"/>
    <col min="32" max="32" width="13.875" hidden="1" customWidth="1"/>
  </cols>
  <sheetData>
    <row r="1" ht="30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6.5" spans="1:32">
      <c r="A3" s="3"/>
      <c r="B3" s="4"/>
      <c r="C3" s="4"/>
      <c r="D3" s="4"/>
      <c r="E3" s="5" t="s">
        <v>2</v>
      </c>
      <c r="F3" s="6" t="s">
        <v>3</v>
      </c>
      <c r="G3" s="7">
        <v>2.88</v>
      </c>
      <c r="H3" s="7" t="s">
        <v>4</v>
      </c>
      <c r="I3" s="7">
        <v>1.76</v>
      </c>
      <c r="J3" s="17"/>
      <c r="N3" s="18" t="s">
        <v>5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ht="18" customHeight="1" spans="1:32">
      <c r="A4" s="3"/>
      <c r="B4" s="4" t="s">
        <v>6</v>
      </c>
      <c r="C4" s="8">
        <v>3624.192</v>
      </c>
      <c r="D4" s="4"/>
      <c r="E4" s="5" t="s">
        <v>7</v>
      </c>
      <c r="F4" s="6" t="s">
        <v>3</v>
      </c>
      <c r="G4" s="9">
        <v>2.98</v>
      </c>
      <c r="H4" s="7" t="s">
        <v>4</v>
      </c>
      <c r="I4" s="7">
        <v>1.86</v>
      </c>
      <c r="J4" s="19"/>
      <c r="N4" s="20" t="s">
        <v>8</v>
      </c>
      <c r="O4" s="20"/>
      <c r="P4" s="20" t="s">
        <v>9</v>
      </c>
      <c r="Q4" s="20"/>
      <c r="R4" s="20" t="s">
        <v>10</v>
      </c>
      <c r="S4" s="20"/>
      <c r="T4" s="20" t="s">
        <v>11</v>
      </c>
      <c r="U4" s="20"/>
      <c r="V4" s="20" t="s">
        <v>12</v>
      </c>
      <c r="W4" s="20"/>
      <c r="X4" s="20" t="s">
        <v>13</v>
      </c>
      <c r="Y4" s="20"/>
      <c r="Z4" s="20" t="s">
        <v>14</v>
      </c>
      <c r="AA4" s="20"/>
      <c r="AB4" s="20" t="s">
        <v>15</v>
      </c>
      <c r="AC4" s="20"/>
      <c r="AD4" s="20" t="s">
        <v>16</v>
      </c>
      <c r="AE4" s="20"/>
      <c r="AF4" s="27">
        <v>5.0688</v>
      </c>
    </row>
    <row r="5" ht="18" customHeight="1" spans="1:32">
      <c r="A5" s="3"/>
      <c r="B5" s="4" t="s">
        <v>17</v>
      </c>
      <c r="C5" s="8">
        <v>2787.84</v>
      </c>
      <c r="D5" s="4"/>
      <c r="E5" s="5" t="s">
        <v>18</v>
      </c>
      <c r="F5" s="6" t="s">
        <v>19</v>
      </c>
      <c r="G5" s="7">
        <v>1548</v>
      </c>
      <c r="H5" s="7" t="s">
        <v>20</v>
      </c>
      <c r="I5" s="7">
        <v>946</v>
      </c>
      <c r="J5" s="19"/>
      <c r="N5" s="21">
        <v>9</v>
      </c>
      <c r="O5" s="22">
        <v>11</v>
      </c>
      <c r="P5" s="22">
        <v>3</v>
      </c>
      <c r="Q5" s="22">
        <v>2.75</v>
      </c>
      <c r="R5" s="22">
        <v>3</v>
      </c>
      <c r="S5" s="22">
        <v>2.75</v>
      </c>
      <c r="T5" s="22">
        <v>4.5</v>
      </c>
      <c r="U5" s="22">
        <v>2.75</v>
      </c>
      <c r="V5" s="22">
        <v>3</v>
      </c>
      <c r="W5" s="22">
        <v>2.75</v>
      </c>
      <c r="X5" s="22">
        <v>3</v>
      </c>
      <c r="Y5" s="22">
        <v>2.75</v>
      </c>
      <c r="Z5" s="22">
        <v>4.5</v>
      </c>
      <c r="AA5" s="22">
        <v>2.75</v>
      </c>
      <c r="AB5" s="22">
        <v>4.5</v>
      </c>
      <c r="AC5" s="22">
        <v>3.66666666666667</v>
      </c>
      <c r="AD5" s="22">
        <v>0.9</v>
      </c>
      <c r="AE5" s="22">
        <v>0.916666666666667</v>
      </c>
      <c r="AF5" s="28" t="s">
        <v>21</v>
      </c>
    </row>
    <row r="6" ht="51" customHeight="1" spans="1:10">
      <c r="A6" s="7">
        <v>1</v>
      </c>
      <c r="B6" s="7" t="s">
        <v>22</v>
      </c>
      <c r="C6" s="10" t="s">
        <v>23</v>
      </c>
      <c r="D6" s="10" t="s">
        <v>24</v>
      </c>
      <c r="E6" s="11" t="s">
        <v>25</v>
      </c>
      <c r="F6" s="7">
        <v>102</v>
      </c>
      <c r="G6" s="7" t="s">
        <v>26</v>
      </c>
      <c r="H6" s="10">
        <v>210</v>
      </c>
      <c r="I6" s="10">
        <f>F6*H6</f>
        <v>21420</v>
      </c>
      <c r="J6" s="10" t="s">
        <v>27</v>
      </c>
    </row>
    <row r="7" ht="16.5" spans="1:10">
      <c r="A7" s="7">
        <v>2</v>
      </c>
      <c r="B7" s="7" t="s">
        <v>28</v>
      </c>
      <c r="C7" s="10" t="s">
        <v>23</v>
      </c>
      <c r="D7" s="10" t="s">
        <v>29</v>
      </c>
      <c r="E7" s="10" t="s">
        <v>30</v>
      </c>
      <c r="F7" s="7">
        <v>10</v>
      </c>
      <c r="G7" s="7" t="s">
        <v>31</v>
      </c>
      <c r="H7" s="10">
        <v>135</v>
      </c>
      <c r="I7" s="10">
        <f t="shared" ref="I7:I13" si="0">F7*H7</f>
        <v>1350</v>
      </c>
      <c r="J7" s="23" t="s">
        <v>32</v>
      </c>
    </row>
    <row r="8" ht="33" customHeight="1" spans="1:10">
      <c r="A8" s="7">
        <v>3</v>
      </c>
      <c r="B8" s="7" t="s">
        <v>33</v>
      </c>
      <c r="C8" s="10" t="s">
        <v>23</v>
      </c>
      <c r="D8" s="12" t="s">
        <v>34</v>
      </c>
      <c r="E8" s="13" t="s">
        <v>35</v>
      </c>
      <c r="F8" s="7">
        <v>1</v>
      </c>
      <c r="G8" s="7" t="s">
        <v>36</v>
      </c>
      <c r="H8" s="10">
        <v>2000</v>
      </c>
      <c r="I8" s="10">
        <f t="shared" si="0"/>
        <v>2000</v>
      </c>
      <c r="J8" s="7"/>
    </row>
    <row r="9" ht="37" customHeight="1" spans="1:10">
      <c r="A9" s="7">
        <v>4</v>
      </c>
      <c r="B9" s="7" t="s">
        <v>37</v>
      </c>
      <c r="C9" s="10" t="s">
        <v>23</v>
      </c>
      <c r="D9" s="10" t="s">
        <v>38</v>
      </c>
      <c r="E9" s="13" t="s">
        <v>39</v>
      </c>
      <c r="F9" s="7">
        <v>1</v>
      </c>
      <c r="G9" s="7" t="s">
        <v>40</v>
      </c>
      <c r="H9" s="10">
        <v>2000</v>
      </c>
      <c r="I9" s="10">
        <f t="shared" si="0"/>
        <v>2000</v>
      </c>
      <c r="J9" s="24"/>
    </row>
    <row r="10" ht="16.5" spans="1:10">
      <c r="A10" s="7">
        <v>5</v>
      </c>
      <c r="B10" s="7" t="s">
        <v>41</v>
      </c>
      <c r="C10" s="10" t="s">
        <v>42</v>
      </c>
      <c r="D10" s="10" t="s">
        <v>42</v>
      </c>
      <c r="E10" s="10" t="s">
        <v>43</v>
      </c>
      <c r="F10" s="7">
        <v>1</v>
      </c>
      <c r="G10" s="7" t="s">
        <v>40</v>
      </c>
      <c r="H10" s="10">
        <v>1500</v>
      </c>
      <c r="I10" s="10">
        <f t="shared" si="0"/>
        <v>1500</v>
      </c>
      <c r="J10" s="4"/>
    </row>
    <row r="11" ht="16.5" spans="1:10">
      <c r="A11" s="7">
        <v>6</v>
      </c>
      <c r="B11" s="7" t="s">
        <v>44</v>
      </c>
      <c r="C11" s="10" t="s">
        <v>23</v>
      </c>
      <c r="D11" s="7" t="s">
        <v>45</v>
      </c>
      <c r="E11" s="10" t="s">
        <v>46</v>
      </c>
      <c r="F11" s="7">
        <v>5.54</v>
      </c>
      <c r="G11" s="7" t="s">
        <v>47</v>
      </c>
      <c r="H11" s="10">
        <v>1000</v>
      </c>
      <c r="I11" s="10">
        <f t="shared" si="0"/>
        <v>5540</v>
      </c>
      <c r="J11" s="4"/>
    </row>
    <row r="12" ht="16.5" spans="1:10">
      <c r="A12" s="7">
        <v>7</v>
      </c>
      <c r="B12" s="7" t="s">
        <v>48</v>
      </c>
      <c r="C12" s="10" t="s">
        <v>23</v>
      </c>
      <c r="D12" s="7" t="s">
        <v>45</v>
      </c>
      <c r="E12" s="10" t="s">
        <v>49</v>
      </c>
      <c r="F12" s="7">
        <v>1</v>
      </c>
      <c r="G12" s="7" t="s">
        <v>36</v>
      </c>
      <c r="H12" s="10">
        <v>3500</v>
      </c>
      <c r="I12" s="10">
        <f t="shared" si="0"/>
        <v>3500</v>
      </c>
      <c r="J12" s="25"/>
    </row>
    <row r="13" ht="16.5" spans="1:10">
      <c r="A13" s="7">
        <v>8</v>
      </c>
      <c r="B13" s="7" t="s">
        <v>50</v>
      </c>
      <c r="C13" s="10" t="s">
        <v>23</v>
      </c>
      <c r="D13" s="7" t="s">
        <v>45</v>
      </c>
      <c r="E13" s="10" t="s">
        <v>51</v>
      </c>
      <c r="F13" s="14">
        <v>1</v>
      </c>
      <c r="G13" s="7" t="s">
        <v>36</v>
      </c>
      <c r="H13" s="10">
        <v>1000</v>
      </c>
      <c r="I13" s="10">
        <f t="shared" si="0"/>
        <v>1000</v>
      </c>
      <c r="J13" s="4"/>
    </row>
    <row r="14" ht="16.5" spans="1:10">
      <c r="A14" s="15" t="s">
        <v>52</v>
      </c>
      <c r="B14" s="15"/>
      <c r="C14" s="15"/>
      <c r="D14" s="15"/>
      <c r="E14" s="15"/>
      <c r="F14" s="15"/>
      <c r="G14" s="15"/>
      <c r="H14" s="15"/>
      <c r="I14" s="26">
        <f>SUM(I6:I13)</f>
        <v>38310</v>
      </c>
      <c r="J14" s="19"/>
    </row>
    <row r="15" ht="16.5" spans="1:9">
      <c r="A15" s="16"/>
      <c r="B15" s="16"/>
      <c r="C15" s="16"/>
      <c r="D15" s="16"/>
      <c r="E15" s="16"/>
      <c r="F15" s="16"/>
      <c r="G15" s="16"/>
      <c r="H15" s="16"/>
      <c r="I15" s="16"/>
    </row>
    <row r="16" ht="16.5" spans="1:9">
      <c r="A16" s="16"/>
      <c r="B16" s="16"/>
      <c r="C16" s="16"/>
      <c r="D16" s="16"/>
      <c r="E16" s="16"/>
      <c r="F16" s="16"/>
      <c r="G16" s="16"/>
      <c r="H16" s="16"/>
      <c r="I16" s="16"/>
    </row>
    <row r="17" ht="16.5" spans="1:9">
      <c r="A17" s="16"/>
      <c r="B17" s="16"/>
      <c r="C17" s="16"/>
      <c r="D17" s="16"/>
      <c r="E17" s="16"/>
      <c r="F17" s="16"/>
      <c r="G17" s="16"/>
      <c r="H17" s="16"/>
      <c r="I17" s="16"/>
    </row>
    <row r="18" ht="16.5" spans="1:9">
      <c r="A18" s="16"/>
      <c r="B18" s="16"/>
      <c r="C18" s="16"/>
      <c r="D18" s="16"/>
      <c r="E18" s="16"/>
      <c r="F18" s="16"/>
      <c r="G18" s="16"/>
      <c r="H18" s="16"/>
      <c r="I18" s="16"/>
    </row>
  </sheetData>
  <mergeCells count="13">
    <mergeCell ref="A1:J1"/>
    <mergeCell ref="A2:J2"/>
    <mergeCell ref="N3:AF3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14:H14"/>
  </mergeCells>
  <dataValidations count="1">
    <dataValidation type="list" allowBlank="1" showInputMessage="1" showErrorMessage="1" sqref="B6">
      <formula1>"P1.2模组LED(高刷),P1.2模组LED(高刷)(75接口),P1.5模组LED(高刷),P1.86模组LED(高刷),P2.0模组LED(高刷),P2.5模组LED(高刷),P2.5模组LED(普刷),P3.0模组LED(普刷),室外P2.5模组,室外P3模组,室外P4模组,室外P5模组,室外P6模组,室外P8模组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zhangjiachen</dc:creator>
  <cp:lastModifiedBy>齐齐齐</cp:lastModifiedBy>
  <dcterms:created xsi:type="dcterms:W3CDTF">2006-09-15T16:00:00Z</dcterms:created>
  <dcterms:modified xsi:type="dcterms:W3CDTF">2025-05-26T08:38:00Z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728EB34251B8417D813DEAE83B92874D_13</vt:lpwstr>
  </property>
  <property fmtid="{D5CDD505-2E9C-101B-9397-08002B2CF9AE}" pid="3" name="KSOProductBuildVer">
    <vt:lpwstr>2052-12.1.0.21171</vt:lpwstr>
  </property>
</Properties>
</file>