
<file path=[Content_Types].xml><?xml version="1.0" encoding="utf-8"?>
<Types xmlns="http://schemas.openxmlformats.org/package/2006/content-types">
  <Default Extension="xml" ContentType="application/xml"/>
  <Default Extension="jpeg" ContentType="image/jpeg"/>
  <Default Extension="JPG" ContentType="image/.jp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tabRatio="653" firstSheet="1" activeTab="1"/>
  </bookViews>
  <sheets>
    <sheet name="视频会议系统（国际品牌）" sheetId="62764" state="hidden" r:id="rId1"/>
    <sheet name="御3行业版" sheetId="62766" r:id="rId2"/>
    <sheet name="XL4Poppy" sheetId="62761"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<sst xmlns="http://schemas.openxmlformats.org/spreadsheetml/2006/main" count="134" uniqueCount="105">
  <si>
    <t xml:space="preserve">A:音箱设备 </t>
  </si>
  <si>
    <t>序号</t>
  </si>
  <si>
    <t>型号</t>
  </si>
  <si>
    <t>品牌</t>
  </si>
  <si>
    <t>说明</t>
  </si>
  <si>
    <t>单位</t>
  </si>
  <si>
    <t>数 量</t>
  </si>
  <si>
    <t>单  价</t>
  </si>
  <si>
    <t>合  计</t>
  </si>
  <si>
    <t>图片</t>
  </si>
  <si>
    <t>A-01</t>
  </si>
  <si>
    <t>CONTROL 28-1L</t>
  </si>
  <si>
    <t>JBL</t>
  </si>
  <si>
    <t>8寸喷漆箱，150W，15厘板，低音140磁51芯 ，高音80磁25芯，                   
系统：    2-WAY FULL RANGE 
频率响应：60Hz-18KHz 
单元配置： LF:8"   HF:1"
阻抗：    8Ω 
灵敏度 ： 93dB 
功率：    150W                                                  尺寸：  235*245*445mm</t>
  </si>
  <si>
    <t>只</t>
  </si>
  <si>
    <t>单项设备合计金额：</t>
  </si>
  <si>
    <t>B:主扩功率放大器设备</t>
  </si>
  <si>
    <t>B-01</t>
  </si>
  <si>
    <t>XLI1500</t>
  </si>
  <si>
    <t>皇冠</t>
  </si>
  <si>
    <t>2U  AB类电路设计                                                                                                                                   输出功率/POREA  8Ω  2×300W
输出功率/POREA  4Ω  2×475W                                                                                                                               频率响应/Trequency response  20Hz-20KHz±0.5db
信噪比/Signal  to  noise 101db
输入灵敏度/Input sensitivity  0.7V
总谐波失真/Thd  ≤0.05％
输入阻抗/Input impendance  20KΩ                                                                                                                              消耗功率/Supply power  900W                                                                                                                         外形尺寸/（W×D×H)Size 485×420×88
包装尺寸/Package size  535×535×178</t>
  </si>
  <si>
    <t>台</t>
  </si>
  <si>
    <t>C:周边控制器材设备</t>
  </si>
  <si>
    <t>C-01</t>
  </si>
  <si>
    <t>话筒集线器</t>
  </si>
  <si>
    <t>海尔森KE4812</t>
  </si>
  <si>
    <t>KE-4812是十二路幻象供电的麦克风平衡输入和十二路麦克风不平衡输入麦克风，可同时使用的高品质混音系统。能适配各种麦克风的输入，独特的前置运放线路音质丰富、清晰明亮；先进的数码混响对听众更具吸引力。外接音频信号独立调节。设有麦克风合成后独立输出，麦克风合成后和外接音频信号合成转发立体声输出，独立的高、中、低音调节令阁下对语音更具选择性。两路话筒共一路音量调节能使输出信号等值均衡。</t>
  </si>
  <si>
    <t>C-02</t>
  </si>
  <si>
    <t>反馈抑制器</t>
  </si>
  <si>
    <t>海尔森K7210</t>
  </si>
  <si>
    <t>特性和优点：
• 专利反馈抑制算法
• 消除反馈于未然
• 自动适应声学环境
• 多达 12 dB 附加增益，有效预防反馈发生
• 均衡的线路或话筒输入，提供幻象电源
• 第二个话筒输入配设自动混音器 功能 自适应性过滤器可以在“快速”模式和“精确”模式之间进行转换。
快速模式适用于话筒位置经常变化的场合:
例如，在配有多个转换话筒的讨论系统中。精确模式适用于话筒位置固定的场合。
例如，声学环境比较复杂的讲坛。
自适应性过滤器能够以较慢的速度收敛，从而抑制更多的混响成分。
在声学反馈发生之前，可以额外获得多达 12dB 的增益，具体取决于声学环境和所选的操作模式。
K-6210反馈抑制器还内置了自动混合器，以实现两路话筒输入。
许多情况下，如在演讲台、讲坛或会议桌上，采用两个话筒可以更好地捕捉正在移动中的演讲者的声音，而这样常常会增加声学反馈的风险。
鉴于这一问题，KERE反馈抑制器中的自动混合器将会自动降低信号输入较弱的那个话筒的增益，同时提高信号输入较强的另一个话筒的增益。
技术特点
1．超宽频响电路技术，无变音，无金属尾音，强力抑制回声。
2．数字移频技术，超强防啸叫，声音圆润稳定，无发飘和发干等现象。
3．超级稳定：内置晶体振荡，软件算法，稳定性能好，受温度和外界干扰很小。
4．可根据应用场合定制合适音频频谱，从而大幅度提升系统增益                                                                 技术参数：
额定电压: 220V±10%  50Hz
频率响应: 125Hz~15KHz
失真: ＜0.1% @ 1KHz
信噪比: ＞90dB
输入阻抗: 20KΩ
输出阻抗（平衡）: 200Ω
温度范围: -10~55℃
重量: 3.5kg
尺寸: 480×220×44mm</t>
  </si>
  <si>
    <t>C-03</t>
  </si>
  <si>
    <t>有线会议话筒</t>
  </si>
  <si>
    <t>海尔森KE808</t>
  </si>
  <si>
    <t>指向特性：心形单指向型（驻极体电容式）
频率响应：60Hz-16KHz
灵敏感度：-42dB/±3dB（1KHz）
低频衰减：125Hz 6dB/OCTAVE
输出阻抗：250Ω
最大承受音压：135dB SPL 1KHz at 1% T.H.D
信噪比：66dB.1KHz at 1PA
动态范围:111dB.1KHz at MAX SPL
电源供应：直流3V/幻象48V（自动转换）
导线长度：8米
附件：防风海绵头1个</t>
  </si>
  <si>
    <t>C-04</t>
  </si>
  <si>
    <t>调音台</t>
  </si>
  <si>
    <t>雅马哈MG12XU</t>
  </si>
  <si>
    <t>提供8路单声道+4路立体声输入.每路3段EQ均衡器.60mm长寿命高分析推子.1个内置效果发送.双编组内置提供DC 48V幻象电源提供.</t>
  </si>
  <si>
    <t>C-05</t>
  </si>
  <si>
    <t>电源时序器</t>
  </si>
  <si>
    <t>迈威仕1018A</t>
  </si>
  <si>
    <t>技术特点： 1.供电电源：交流220V/50Hz 30A　2.额定输出电压：交流220V/50Hz 3.带数码电压显示4.每一路可以独立控制5.可控制电源：8路　6.不可控制电源：2路　7.具备联机功能　8.每路动作延时时间：1秒 9.每路输出带数字显示 10.电源开关控制电源　11.单路额定输出电源：30A</t>
  </si>
  <si>
    <t>D:辅助线材、器材、航空箱设备</t>
  </si>
  <si>
    <t>D-01</t>
  </si>
  <si>
    <t>音箱线</t>
  </si>
  <si>
    <t>线胜</t>
  </si>
  <si>
    <t>300芯（一卷100米）</t>
  </si>
  <si>
    <t>卷</t>
  </si>
  <si>
    <r>
      <rPr>
        <sz val="10"/>
        <rFont val="宋体"/>
        <charset val="134"/>
      </rPr>
      <t>D-0</t>
    </r>
    <r>
      <rPr>
        <sz val="10"/>
        <rFont val="宋体"/>
        <charset val="134"/>
      </rPr>
      <t>2</t>
    </r>
  </si>
  <si>
    <t>信号线</t>
  </si>
  <si>
    <r>
      <rPr>
        <sz val="10"/>
        <color indexed="8"/>
        <rFont val="宋体"/>
        <charset val="134"/>
      </rPr>
      <t>3×0.3mm</t>
    </r>
    <r>
      <rPr>
        <vertAlign val="superscript"/>
        <sz val="10"/>
        <color indexed="8"/>
        <rFont val="宋体"/>
        <charset val="134"/>
      </rPr>
      <t>2</t>
    </r>
    <r>
      <rPr>
        <sz val="10"/>
        <color indexed="8"/>
        <rFont val="宋体"/>
        <charset val="134"/>
      </rPr>
      <t xml:space="preserve">专业音频信号线       </t>
    </r>
  </si>
  <si>
    <t>条</t>
  </si>
  <si>
    <t>D-03</t>
  </si>
  <si>
    <t>6.35插头</t>
  </si>
  <si>
    <t>D-04</t>
  </si>
  <si>
    <t>音箱插头</t>
  </si>
  <si>
    <t>专业音箱插头</t>
  </si>
  <si>
    <t>个</t>
  </si>
  <si>
    <t>D-05</t>
  </si>
  <si>
    <t>音箱臂架</t>
  </si>
  <si>
    <t>力唯</t>
  </si>
  <si>
    <t>付</t>
  </si>
  <si>
    <t>D-06</t>
  </si>
  <si>
    <t>机柜</t>
  </si>
  <si>
    <t>普通机柜</t>
  </si>
  <si>
    <t>（20U）</t>
  </si>
  <si>
    <t>E:摄像头</t>
  </si>
  <si>
    <t>E</t>
  </si>
  <si>
    <t>E-01</t>
  </si>
  <si>
    <t>摄像头</t>
  </si>
  <si>
    <t>PUAS U210</t>
  </si>
  <si>
    <r>
      <rPr>
        <sz val="10"/>
        <rFont val="Wingdings 2"/>
        <charset val="2"/>
      </rPr>
      <t></t>
    </r>
    <r>
      <rPr>
        <sz val="10"/>
        <rFont val="宋体"/>
        <charset val="134"/>
      </rPr>
      <t xml:space="preserve">采用220万像素，1/2.8” ExmorCMOS
</t>
    </r>
    <r>
      <rPr>
        <sz val="10"/>
        <rFont val="Wingdings 2"/>
        <charset val="2"/>
      </rPr>
      <t></t>
    </r>
    <r>
      <rPr>
        <sz val="10"/>
        <rFont val="宋体"/>
        <charset val="134"/>
      </rPr>
      <t xml:space="preserve">水平分辨率：MJPEG 1080P/30
</t>
    </r>
    <r>
      <rPr>
        <sz val="10"/>
        <rFont val="Wingdings 2"/>
        <charset val="2"/>
      </rPr>
      <t></t>
    </r>
    <r>
      <rPr>
        <sz val="10"/>
        <rFont val="宋体"/>
        <charset val="134"/>
      </rPr>
      <t xml:space="preserve">10倍光学变倍镜头，逼真还原细微画面
</t>
    </r>
    <r>
      <rPr>
        <sz val="10"/>
        <rFont val="Wingdings 2"/>
        <charset val="2"/>
      </rPr>
      <t></t>
    </r>
    <r>
      <rPr>
        <sz val="10"/>
        <rFont val="宋体"/>
        <charset val="134"/>
      </rPr>
      <t xml:space="preserve">USB2.0即插即用接口，使用方便省心
</t>
    </r>
    <r>
      <rPr>
        <sz val="10"/>
        <rFont val="Wingdings 2"/>
        <charset val="2"/>
      </rPr>
      <t></t>
    </r>
    <r>
      <rPr>
        <sz val="10"/>
        <rFont val="宋体"/>
        <charset val="134"/>
      </rPr>
      <t xml:space="preserve">使用USB2.0接口即可实现控制摄像机云台转动，变倍等功能
</t>
    </r>
    <r>
      <rPr>
        <sz val="10"/>
        <rFont val="Wingdings 2"/>
        <charset val="2"/>
      </rPr>
      <t></t>
    </r>
    <r>
      <rPr>
        <sz val="10"/>
        <rFont val="宋体"/>
        <charset val="134"/>
      </rPr>
      <t xml:space="preserve">国际首创超静音马达技术，使云台转动无任何声音
</t>
    </r>
    <r>
      <rPr>
        <sz val="10"/>
        <rFont val="Wingdings 2"/>
        <charset val="2"/>
      </rPr>
      <t></t>
    </r>
    <r>
      <rPr>
        <sz val="10"/>
        <rFont val="宋体"/>
        <charset val="134"/>
      </rPr>
      <t xml:space="preserve">255个预置位和255个地址联扩充协议
</t>
    </r>
    <r>
      <rPr>
        <sz val="10"/>
        <rFont val="Wingdings 2"/>
        <charset val="2"/>
      </rPr>
      <t></t>
    </r>
    <r>
      <rPr>
        <sz val="10"/>
        <rFont val="宋体"/>
        <charset val="134"/>
      </rPr>
      <t xml:space="preserve">国内独创VISCA、PELCO协议自动识别技术,无须拨码或菜单设置
</t>
    </r>
    <r>
      <rPr>
        <sz val="10"/>
        <rFont val="Wingdings 2"/>
        <charset val="2"/>
      </rPr>
      <t></t>
    </r>
    <r>
      <rPr>
        <sz val="10"/>
        <rFont val="宋体"/>
        <charset val="134"/>
      </rPr>
      <t xml:space="preserve">独特专利自动翻转技术（可正装、吊顶安装切换）
</t>
    </r>
    <r>
      <rPr>
        <sz val="10"/>
        <rFont val="Wingdings 2"/>
        <charset val="2"/>
      </rPr>
      <t></t>
    </r>
    <r>
      <rPr>
        <sz val="10"/>
        <rFont val="宋体"/>
        <charset val="134"/>
      </rPr>
      <t>丰富OSD菜单，可对摄像机画面及云台参数调节
铝合金外壳可以有效防止电磁波干扰和散热</t>
    </r>
  </si>
  <si>
    <t>E-02</t>
  </si>
  <si>
    <t>三角价</t>
  </si>
  <si>
    <t>思锐</t>
  </si>
  <si>
    <t>F:大屏显示</t>
  </si>
  <si>
    <t>F-01</t>
  </si>
  <si>
    <t>大屏</t>
  </si>
  <si>
    <t>86寸一体机</t>
  </si>
  <si>
    <t>工程设备总造价合计：（注：此价格不含税增票的价格） 。A项+B项+C项+D项+E项+F项</t>
  </si>
  <si>
    <t>大疆无人机方案</t>
  </si>
  <si>
    <t>配置清单</t>
  </si>
  <si>
    <t>名称</t>
  </si>
  <si>
    <t>功能简介</t>
  </si>
  <si>
    <t>包装清单</t>
  </si>
  <si>
    <t>数量</t>
  </si>
  <si>
    <t>单价(元)</t>
  </si>
  <si>
    <t>小计(元)</t>
  </si>
  <si>
    <t>无人机</t>
  </si>
  <si>
    <t>大疆</t>
  </si>
  <si>
    <t xml:space="preserve">DJI Matrice 4T
</t>
  </si>
  <si>
    <t>智能化作业无惧暗光环境视野清晰稳定高效率高精度测绘
飞行更安全
配件全面升级</t>
  </si>
  <si>
    <t>DJI Matrice 4T× 1
DJI Matrice 4 系列电池× 1
DJI RC Plus 2 行业版× 1
DJI 100W 桌面充电器× 1
DJI Matrice 4 系列充电管家× 1
microSD 卡× 1
DJI Matrice 4E 云台保护罩× 1
DJI 增强图传模块撬棒× 1
DJI Matrice 4 系列桨叶× 3
100W 充电器 AC 线× 1
USB-C 至 USB-C 数据线× 1
USB-A 至 USB-C 数据线× 1DJI Matrice 4 系列安全箱× 1
DJI Matrice 4 系列安全箱单肩带× 1</t>
  </si>
  <si>
    <t>件</t>
  </si>
  <si>
    <t>电池</t>
  </si>
  <si>
    <t>DJ1Matrice 4系列电池</t>
  </si>
  <si>
    <t>99 瓦时高容量电池，为 DJI Matrice 4系列无人机提供长达 49 分钟的续航时间或 42 分钟的悬停时间。</t>
  </si>
  <si>
    <t>喊话器</t>
  </si>
  <si>
    <t>DJI AS1 喊话器</t>
  </si>
  <si>
    <t>概述
DJI AS1 喊话器音量更大，传播更远，在1米处可达 114分贝，广播距离可达 300 米[1]支持录音喊话、媒体导入与文字转语音[21，新增实时喊话功能，并支持回声抑制功能[31此外，探照灯和喊话器既能单独使用，也能组合使用，使应急搜救等作业更高效、更灵活。
亮点
DIIAS1 在1米处可达 114分贝，广播距离可达 300 米。支持录音喊话、媒体导入与文字转语音，新增实时喊话功能，并支持回声抑制功能。</t>
  </si>
  <si>
    <t>探照灯</t>
  </si>
  <si>
    <t>DJI AL1 探照灯</t>
  </si>
  <si>
    <t>概述
DJIAL1 探照灯支持常亮和爆闪两种模式，能在百米之外依然清晰照亮目标!]。它还可以与云台智能联动，拍到哪跟到哪。同时提供广视野照明模式，在广角模式下可照亮更广泛的区域。探照灯和喊话器既能单独使用，也能组合使用，使其应用更加灵活。
亮点
DII AL1 探照灯支持常亮和爆闪两种模式，能清晰照亮目标。还能与云台智能联动,并提供广视野照明模式，在广角模式下可照亮更广泛的区域。</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</si>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</sst>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0.0\)"/>
    <numFmt numFmtId="177" formatCode="_-&quot;$&quot;\ * #,##0_-;_-&quot;$&quot;\ * #,##0\-;_-&quot;$&quot;\ * &quot;-&quot;_-;_-@_-"/>
    <numFmt numFmtId="178" formatCode="#,##0;\(#,##0\)"/>
    <numFmt numFmtId="179" formatCode="_-* #,##0_-;\-* #,##0_-;_-* &quot;-&quot;_-;_-@_-"/>
    <numFmt numFmtId="180" formatCode="#\ ??/??"/>
    <numFmt numFmtId="181" formatCode="_(&quot;$&quot;* #,##0_);_(&quot;$&quot;* \(#,##0\);_(&quot;$&quot;* &quot;-&quot;_);_(@_)"/>
    <numFmt numFmtId="182" formatCode="_-* #,##0.00_-;\-* #,##0.00_-;_-* &quot;-&quot;??_-;_-@_-"/>
    <numFmt numFmtId="183" formatCode="&quot;$&quot;#,##0.00_);[Red]\(&quot;$&quot;#,##0.00\)"/>
    <numFmt numFmtId="184" formatCode="\$#,##0.00;\(\$#,##0.00\)"/>
    <numFmt numFmtId="185" formatCode="&quot;$&quot;#,##0_);[Red]\(&quot;$&quot;#,##0\)"/>
    <numFmt numFmtId="186" formatCode="_(&quot;$&quot;* #,##0.00_);_(&quot;$&quot;* \(#,##0.00\);_(&quot;$&quot;* &quot;-&quot;??_);_(@_)"/>
    <numFmt numFmtId="187" formatCode="_-&quot;$&quot;\ * #,##0.00_-;_-&quot;$&quot;\ * #,##0.00\-;_-&quot;$&quot;\ * &quot;-&quot;??_-;_-@_-"/>
    <numFmt numFmtId="188" formatCode="\$#,##0;\(\$#,##0\)"/>
    <numFmt numFmtId="189" formatCode="&quot;$&quot;\ #,##0.00_-;[Red]&quot;$&quot;\ #,##0.00\-"/>
    <numFmt numFmtId="190" formatCode="&quot;$&quot;\ #,##0_-;[Red]&quot;$&quot;\ #,##0\-"/>
    <numFmt numFmtId="191" formatCode="\¥#,##0.00_);[Red]\(\¥#,##0.00\)"/>
  </numFmts>
  <fonts count="62">
    <font>
      <sz val="12"/>
      <name val="宋体"/>
      <charset val="134"/>
    </font>
    <font>
      <sz val="10"/>
      <name val="Arial"/>
      <charset val="134"/>
    </font>
    <font>
      <sz val="12"/>
      <name val="微软雅黑"/>
      <charset val="134"/>
    </font>
    <font>
      <sz val="10"/>
      <name val="微软雅黑"/>
      <charset val="134"/>
    </font>
    <font>
      <b/>
      <sz val="16"/>
      <color theme="1"/>
      <name val="微软雅黑"/>
      <charset val="134"/>
    </font>
    <font>
      <b/>
      <sz val="14"/>
      <name val="微软雅黑"/>
      <charset val="134"/>
    </font>
    <font>
      <b/>
      <sz val="10"/>
      <name val="微软雅黑"/>
      <charset val="134"/>
    </font>
    <font>
      <sz val="8"/>
      <name val="微软雅黑"/>
      <charset val="134"/>
    </font>
    <font>
      <sz val="8"/>
      <name val="宋体"/>
      <charset val="134"/>
    </font>
    <font>
      <sz val="11"/>
      <color indexed="8"/>
      <name val="微软雅黑"/>
      <charset val="134"/>
    </font>
    <font>
      <b/>
      <sz val="18"/>
      <name val="宋体"/>
      <charset val="134"/>
    </font>
    <font>
      <b/>
      <sz val="12"/>
      <name val="宋体"/>
      <charset val="134"/>
    </font>
    <font>
      <sz val="10"/>
      <name val="宋体"/>
      <charset val="134"/>
    </font>
    <font>
      <sz val="12"/>
      <name val="Arial"/>
      <charset val="134"/>
    </font>
    <font>
      <sz val="10"/>
      <color indexed="8"/>
      <name val="宋体"/>
      <charset val="134"/>
    </font>
    <font>
      <sz val="10"/>
      <name val="Times New Roman"/>
      <charset val="134"/>
    </font>
    <font>
      <sz val="16"/>
      <color indexed="8"/>
      <name val="宋体"/>
      <charset val="134"/>
    </font>
    <font>
      <sz val="10"/>
      <name val="Wingdings 2"/>
      <charset val="2"/>
    </font>
    <font>
      <sz val="11"/>
      <color theme="1"/>
      <name val="等线"/>
      <charset val="134"/>
      <scheme val="minor"/>
    </font>
    <font>
      <u/>
      <sz val="12"/>
      <color theme="10"/>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Times New Roman"/>
      <charset val="134"/>
    </font>
    <font>
      <sz val="12"/>
      <name val="Helv"/>
      <charset val="134"/>
    </font>
    <font>
      <b/>
      <sz val="10"/>
      <name val="Souvenir"/>
      <charset val="134"/>
    </font>
    <font>
      <sz val="11"/>
      <color indexed="8"/>
      <name val="맑은 고딕"/>
      <charset val="134"/>
    </font>
    <font>
      <sz val="11"/>
      <color indexed="9"/>
      <name val="맑은 고딕"/>
      <charset val="134"/>
    </font>
    <font>
      <sz val="10"/>
      <name val="Helv"/>
      <charset val="134"/>
    </font>
    <font>
      <sz val="9"/>
      <name val="宋体"/>
      <charset val="134"/>
    </font>
    <font>
      <sz val="11"/>
      <color indexed="8"/>
      <name val="宋体"/>
      <charset val="134"/>
    </font>
    <font>
      <b/>
      <sz val="12"/>
      <name val="Arial"/>
      <charset val="134"/>
    </font>
    <font>
      <sz val="8"/>
      <name val="Arial"/>
      <charset val="134"/>
    </font>
    <font>
      <sz val="12"/>
      <color indexed="9"/>
      <name val="Helv"/>
      <charset val="134"/>
    </font>
    <font>
      <sz val="7"/>
      <name val="Small Fonts"/>
      <charset val="134"/>
    </font>
    <font>
      <sz val="1"/>
      <name val="宋体"/>
      <charset val="134"/>
    </font>
    <font>
      <sz val="8"/>
      <name val="Times New Roman"/>
      <charset val="134"/>
    </font>
    <font>
      <b/>
      <sz val="11"/>
      <color indexed="52"/>
      <name val="맑은 고딕"/>
      <charset val="134"/>
    </font>
    <font>
      <b/>
      <sz val="10"/>
      <name val="MS Sans Serif"/>
      <charset val="134"/>
    </font>
    <font>
      <b/>
      <sz val="10"/>
      <name val="Tms Rmn"/>
      <charset val="134"/>
    </font>
    <font>
      <b/>
      <sz val="14"/>
      <name val="楷体"/>
      <charset val="134"/>
    </font>
    <font>
      <sz val="11"/>
      <color indexed="10"/>
      <name val="맑은 고딕"/>
      <charset val="134"/>
    </font>
    <font>
      <sz val="10"/>
      <name val="楷体"/>
      <charset val="134"/>
    </font>
    <font>
      <sz val="12"/>
      <name val="新細明體"/>
      <charset val="134"/>
    </font>
    <font>
      <b/>
      <sz val="10"/>
      <name val="Arial"/>
      <charset val="134"/>
    </font>
    <font>
      <sz val="10"/>
      <name val="MS Sans Serif"/>
      <charset val="134"/>
    </font>
    <font>
      <vertAlign val="superscript"/>
      <sz val="10"/>
      <color indexed="8"/>
      <name val="宋体"/>
      <charset val="134"/>
    </font>
  </fonts>
  <fills count="6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indexed="54"/>
        <bgColor indexed="64"/>
      </patternFill>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5"/>
        <bgColor indexed="64"/>
      </patternFill>
    </fill>
    <fill>
      <patternFill patternType="solid">
        <fgColor indexed="27"/>
        <bgColor indexed="64"/>
      </patternFill>
    </fill>
    <fill>
      <patternFill patternType="solid">
        <fgColor indexed="62"/>
        <bgColor indexed="64"/>
      </patternFill>
    </fill>
    <fill>
      <patternFill patternType="solid">
        <fgColor indexed="47"/>
        <bgColor indexed="64"/>
      </patternFill>
    </fill>
    <fill>
      <patternFill patternType="solid">
        <fgColor indexed="26"/>
        <bgColor indexed="64"/>
      </patternFill>
    </fill>
    <fill>
      <patternFill patternType="solid">
        <fgColor indexed="10"/>
        <bgColor indexed="64"/>
      </patternFill>
    </fill>
    <fill>
      <patternFill patternType="solid">
        <fgColor indexed="53"/>
        <bgColor indexed="64"/>
      </patternFill>
    </fill>
    <fill>
      <patternFill patternType="solid">
        <fgColor indexed="12"/>
        <bgColor indexed="64"/>
      </patternFill>
    </fill>
    <fill>
      <patternFill patternType="solid">
        <fgColor indexed="44"/>
        <bgColor indexed="64"/>
      </patternFill>
    </fill>
    <fill>
      <patternFill patternType="solid">
        <fgColor indexed="22"/>
        <bgColor indexed="64"/>
      </patternFill>
    </fill>
    <fill>
      <patternFill patternType="gray0625"/>
    </fill>
    <fill>
      <patternFill patternType="solid">
        <fgColor indexed="57"/>
        <bgColor indexed="64"/>
      </patternFill>
    </fill>
    <fill>
      <patternFill patternType="solid">
        <fgColor indexed="49"/>
        <bgColor indexed="64"/>
      </patternFill>
    </fill>
    <fill>
      <patternFill patternType="solid">
        <fgColor indexed="36"/>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52"/>
        <bgColor indexed="64"/>
      </patternFill>
    </fill>
    <fill>
      <patternFill patternType="solid">
        <fgColor indexed="31"/>
        <bgColor indexed="64"/>
      </patternFill>
    </fill>
    <fill>
      <patternFill patternType="solid">
        <fgColor indexed="46"/>
        <bgColor indexed="64"/>
      </patternFill>
    </fill>
    <fill>
      <patternFill patternType="solid">
        <fgColor indexed="51"/>
        <bgColor indexed="64"/>
      </patternFill>
    </fill>
    <fill>
      <patternFill patternType="mediumGray">
        <fgColor indexed="22"/>
      </patternFill>
    </fill>
    <fill>
      <patternFill patternType="solid">
        <fgColor indexed="4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medium">
        <color auto="1"/>
      </top>
      <bottom style="medium">
        <color auto="1"/>
      </bottom>
      <diagonal/>
    </border>
  </borders>
  <cellStyleXfs count="4084">
    <xf numFmtId="0" fontId="0" fillId="0" borderId="0" applyBorder="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xf numFmtId="0" fontId="20" fillId="0" borderId="0" applyNumberFormat="0" applyFill="0" applyBorder="0" applyAlignment="0" applyProtection="0">
      <alignment vertical="center"/>
    </xf>
    <xf numFmtId="0" fontId="18" fillId="8"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9" borderId="10" applyNumberFormat="0" applyAlignment="0" applyProtection="0">
      <alignment vertical="center"/>
    </xf>
    <xf numFmtId="0" fontId="28" fillId="10" borderId="11" applyNumberFormat="0" applyAlignment="0" applyProtection="0">
      <alignment vertical="center"/>
    </xf>
    <xf numFmtId="0" fontId="29" fillId="10" borderId="10" applyNumberFormat="0" applyAlignment="0" applyProtection="0">
      <alignment vertical="center"/>
    </xf>
    <xf numFmtId="0" fontId="30" fillId="11"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6" fillId="38"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ont="0" applyFill="0" applyBorder="0" applyAlignment="0" applyProtection="0">
      <alignment horizontal="left"/>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38" fillId="0" borderId="0" applyBorder="0">
      <alignment vertical="center"/>
    </xf>
    <xf numFmtId="0" fontId="0" fillId="0" borderId="0" applyBorder="0">
      <alignment vertical="center"/>
    </xf>
    <xf numFmtId="0" fontId="0" fillId="0" borderId="0" applyBorder="0">
      <alignment vertical="center"/>
    </xf>
    <xf numFmtId="176" fontId="39" fillId="39" borderId="0" applyBorder="0"/>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40"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77" fontId="0" fillId="0" borderId="0" applyFont="0" applyFill="0" applyBorder="0" applyAlignment="0" applyProtection="0"/>
    <xf numFmtId="0" fontId="42" fillId="41"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15" applyNumberFormat="0" applyFont="0" applyFill="0" applyBorder="0" applyAlignment="0" applyProtection="0">
      <alignment horizontal="left" vertical="center" wrapText="1"/>
    </xf>
    <xf numFmtId="0" fontId="43"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4"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4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4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44"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49"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45" borderId="0" applyNumberFormat="0" applyBorder="0" applyAlignment="0" applyProtection="0">
      <alignment vertical="center"/>
    </xf>
    <xf numFmtId="0" fontId="0" fillId="0" borderId="0" applyBorder="0">
      <alignment vertical="center"/>
    </xf>
    <xf numFmtId="178" fontId="1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77"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6" fillId="0" borderId="4">
      <alignment horizontal="lef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7" fillId="43" borderId="1" applyNumberFormat="0" applyBorder="0" applyAlignment="0" applyProtection="0"/>
    <xf numFmtId="176" fontId="48" fillId="46"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3" fillId="0" borderId="0" applyBorder="0">
      <alignment vertical="center"/>
    </xf>
    <xf numFmtId="0" fontId="0" fillId="0" borderId="0" applyBorder="0">
      <alignment vertical="center"/>
    </xf>
    <xf numFmtId="0" fontId="41" fillId="47"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3"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37" fontId="49"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79" fontId="0" fillId="0" borderId="0" applyFont="0" applyFill="0" applyBorder="0" applyAlignment="0" applyProtection="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79" fontId="0" fillId="0" borderId="0" applyFont="0" applyFill="0" applyBorder="0" applyAlignment="0" applyProtection="0"/>
    <xf numFmtId="14" fontId="51" fillId="0" borderId="0" applyBorder="0">
      <alignment horizontal="center" wrapText="1"/>
      <protection locked="0"/>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3" fillId="0" borderId="0" applyBorder="0"/>
    <xf numFmtId="0" fontId="0" fillId="0" borderId="0" applyBorder="0">
      <alignment vertical="center"/>
    </xf>
    <xf numFmtId="0" fontId="0" fillId="0" borderId="0" applyBorder="0">
      <alignment vertical="center"/>
    </xf>
    <xf numFmtId="0" fontId="52" fillId="48" borderId="16" applyNumberFormat="0" applyAlignment="0" applyProtection="0">
      <alignment vertical="center"/>
    </xf>
    <xf numFmtId="0" fontId="0" fillId="0" borderId="0" applyBorder="0">
      <alignment vertical="center"/>
    </xf>
    <xf numFmtId="0" fontId="0" fillId="0" borderId="0" applyBorder="0">
      <alignment vertical="center"/>
    </xf>
    <xf numFmtId="180" fontId="0" fillId="0" borderId="0" applyFont="0" applyFill="0" applyBorder="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49"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4" fontId="0" fillId="0" borderId="0" applyFont="0" applyFill="0" applyBorder="0" applyAlignment="0" applyProtection="0"/>
    <xf numFmtId="0" fontId="0" fillId="0" borderId="0" applyBorder="0">
      <alignment vertical="center"/>
    </xf>
    <xf numFmtId="0" fontId="53" fillId="0" borderId="17">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3" fillId="0" borderId="0" applyBorder="0">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53" fillId="0" borderId="0" applyNumberForma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4" fillId="49" borderId="18">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3"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0"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1"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1" fontId="0" fillId="0" borderId="0" applyFont="0" applyFill="0" applyBorder="0" applyAlignment="0" applyProtection="0"/>
    <xf numFmtId="0" fontId="0" fillId="0" borderId="0" applyBorder="0">
      <alignment vertical="center"/>
    </xf>
    <xf numFmtId="0" fontId="1" fillId="0" borderId="19" applyNumberFormat="0" applyFill="0" applyProtection="0">
      <alignment horizontal="right"/>
    </xf>
    <xf numFmtId="0" fontId="55" fillId="0" borderId="19" applyNumberFormat="0" applyFill="0" applyProtection="0">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5" fillId="0" borderId="19" applyNumberFormat="0" applyFill="0" applyProtection="0">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2" borderId="0" applyNumberFormat="0" applyBorder="0" applyAlignment="0" applyProtection="0">
      <alignment vertical="center"/>
    </xf>
    <xf numFmtId="0" fontId="0" fillId="0" borderId="0" applyBorder="0">
      <alignment vertical="center"/>
    </xf>
    <xf numFmtId="0" fontId="0" fillId="0" borderId="0" applyBorder="0">
      <alignment vertical="center"/>
    </xf>
    <xf numFmtId="40"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0"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2"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4"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5"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4" fillId="49" borderId="18">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3"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47"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6"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Font="0" applyFill="0" applyBorder="0" applyAlignment="0" applyProtection="0"/>
    <xf numFmtId="0" fontId="0" fillId="0" borderId="0" applyBorder="0">
      <alignment vertical="center"/>
    </xf>
    <xf numFmtId="0" fontId="0" fillId="0" borderId="0" applyBorder="0">
      <alignment vertical="center"/>
    </xf>
    <xf numFmtId="38"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2" fillId="48" borderId="16" applyNumberFormat="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3" fillId="0" borderId="0" applyNumberForma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5"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6" borderId="0" applyNumberFormat="0" applyBorder="0" applyAlignment="0" applyProtection="0">
      <alignment vertical="center"/>
    </xf>
    <xf numFmtId="0" fontId="0" fillId="0" borderId="0" applyBorder="0">
      <alignment vertical="center"/>
    </xf>
    <xf numFmtId="0" fontId="43"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4" fontId="1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7" fillId="0" borderId="20" applyNumberFormat="0" applyFill="0" applyProtection="0">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43"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5"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57"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4"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55"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58"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6"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5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7" fillId="48" borderId="0" applyNumberFormat="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7" fillId="0" borderId="20" applyNumberFormat="0" applyFill="0" applyProtection="0">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3" fillId="0" borderId="17">
      <alignment horizont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3"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41" fillId="58"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6" fillId="0" borderId="4">
      <alignment horizontal="lef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6" fillId="0" borderId="21" applyNumberFormat="0" applyAlignment="0" applyProtection="0">
      <alignment horizontal="lef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59" borderId="0" applyNumberFormat="0" applyBorder="0" applyAlignment="0" applyProtection="0">
      <alignment vertical="center"/>
    </xf>
    <xf numFmtId="0" fontId="1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7"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77"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37" fontId="49"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7" fillId="43" borderId="1" applyNumberFormat="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2" fillId="51" borderId="0" applyNumberFormat="0" applyBorder="0" applyAlignment="0" applyProtection="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4" fillId="49" borderId="18">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60" borderId="0" applyNumberFormat="0" applyFont="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8" fontId="1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8" fillId="0" borderId="0" applyNumberFormat="0" applyFill="0" applyBorder="0" applyAlignment="0" applyProtection="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38"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1" fillId="0" borderId="0" applyBorder="0">
      <alignment horizontal="center" wrapText="1"/>
      <protection locked="0"/>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9" fillId="0" borderId="0" applyNumberForma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1" fillId="61"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9"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9"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89" fontId="0" fillId="0" borderId="0" applyFont="0" applyFill="0" applyBorder="0" applyAlignment="0" applyProtection="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90" fontId="1"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45"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8"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15" fontId="60" fillId="0" borderId="0" applyBorder="0"/>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cellStyleXfs>
  <cellXfs count="71">
    <xf numFmtId="0" fontId="0" fillId="0" borderId="0" xfId="0"/>
    <xf numFmtId="0" fontId="1" fillId="0" borderId="0" xfId="689"/>
    <xf numFmtId="0" fontId="0" fillId="0" borderId="0" xfId="3146" applyFont="1" applyAlignment="1" applyProtection="1">
      <alignment vertical="center"/>
      <protection locked="0"/>
    </xf>
    <xf numFmtId="0" fontId="1" fillId="2" borderId="0" xfId="689" applyFill="1"/>
    <xf numFmtId="0" fontId="0" fillId="0" borderId="0" xfId="3146" applyFont="1" applyAlignment="1">
      <alignment vertical="center"/>
    </xf>
    <xf numFmtId="0" fontId="2" fillId="0" borderId="0" xfId="0" applyFont="1" applyAlignment="1">
      <alignment vertical="center"/>
    </xf>
    <xf numFmtId="0" fontId="3" fillId="0" borderId="0" xfId="0" applyFont="1" applyFill="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1" xfId="0" applyFont="1" applyBorder="1" applyAlignment="1">
      <alignment horizontal="center" vertical="center"/>
    </xf>
    <xf numFmtId="0" fontId="5" fillId="3" borderId="1" xfId="3146" applyFont="1" applyFill="1" applyBorder="1" applyAlignment="1">
      <alignment horizontal="center" vertical="center"/>
    </xf>
    <xf numFmtId="0" fontId="6" fillId="0" borderId="1" xfId="873" applyFont="1" applyFill="1" applyBorder="1" applyAlignment="1">
      <alignment horizontal="center" vertical="center" wrapText="1"/>
    </xf>
    <xf numFmtId="0" fontId="3" fillId="0" borderId="1" xfId="6" applyFont="1" applyFill="1" applyBorder="1" applyAlignment="1">
      <alignment horizontal="center" vertical="center" wrapText="1"/>
    </xf>
    <xf numFmtId="0" fontId="7" fillId="0" borderId="1" xfId="3146" applyFont="1" applyBorder="1" applyAlignment="1">
      <alignment horizontal="center" vertical="center" wrapText="1"/>
    </xf>
    <xf numFmtId="0" fontId="8" fillId="0" borderId="1" xfId="0" applyFont="1" applyBorder="1" applyAlignment="1">
      <alignment vertical="center" wrapText="1"/>
    </xf>
    <xf numFmtId="0" fontId="7" fillId="0" borderId="1" xfId="3146" applyFont="1" applyBorder="1" applyAlignment="1">
      <alignment horizontal="left" vertical="center" wrapText="1"/>
    </xf>
    <xf numFmtId="0" fontId="7" fillId="0" borderId="1" xfId="3146" applyFont="1" applyBorder="1" applyAlignment="1">
      <alignment vertical="center" wrapText="1"/>
    </xf>
    <xf numFmtId="0" fontId="9" fillId="0" borderId="1" xfId="3146" applyFont="1" applyBorder="1" applyAlignment="1">
      <alignment horizontal="center"/>
    </xf>
    <xf numFmtId="0" fontId="0" fillId="0" borderId="0" xfId="3146" applyFont="1" applyAlignment="1">
      <alignment horizontal="center" vertical="center"/>
    </xf>
    <xf numFmtId="191" fontId="0" fillId="0" borderId="0" xfId="3146" applyNumberFormat="1" applyFont="1" applyAlignment="1">
      <alignment vertical="center"/>
    </xf>
    <xf numFmtId="0" fontId="10" fillId="4" borderId="2" xfId="3146" applyFont="1" applyFill="1" applyBorder="1" applyAlignment="1">
      <alignment horizontal="center" vertical="center"/>
    </xf>
    <xf numFmtId="0" fontId="10" fillId="4" borderId="0" xfId="3146" applyFont="1" applyFill="1" applyAlignment="1">
      <alignment horizontal="center" vertical="center"/>
    </xf>
    <xf numFmtId="0" fontId="11" fillId="5" borderId="1" xfId="3447" applyFont="1" applyFill="1" applyBorder="1" applyAlignment="1">
      <alignment horizontal="center" vertical="center"/>
    </xf>
    <xf numFmtId="191" fontId="11" fillId="5" borderId="1" xfId="3447" applyNumberFormat="1" applyFont="1" applyFill="1" applyBorder="1" applyAlignment="1">
      <alignment horizontal="center" vertical="center"/>
    </xf>
    <xf numFmtId="0" fontId="12" fillId="0" borderId="1" xfId="3146" applyFont="1" applyBorder="1" applyAlignment="1">
      <alignment horizontal="center" vertical="center"/>
    </xf>
    <xf numFmtId="0" fontId="12" fillId="3" borderId="1" xfId="3447" applyFont="1" applyFill="1" applyBorder="1" applyAlignment="1">
      <alignment horizontal="center" vertical="center" wrapText="1"/>
    </xf>
    <xf numFmtId="0" fontId="13" fillId="0" borderId="1" xfId="3447" applyFont="1" applyBorder="1" applyAlignment="1">
      <alignment horizontal="center" vertical="center" wrapText="1"/>
    </xf>
    <xf numFmtId="0" fontId="14" fillId="0" borderId="1" xfId="1501" applyFont="1" applyBorder="1" applyAlignment="1">
      <alignment horizontal="left" vertical="top" wrapText="1"/>
    </xf>
    <xf numFmtId="0" fontId="12" fillId="3" borderId="1" xfId="3447" applyFont="1" applyFill="1" applyBorder="1" applyAlignment="1">
      <alignment horizontal="center" vertical="center"/>
    </xf>
    <xf numFmtId="191" fontId="12" fillId="3" borderId="1" xfId="3447" applyNumberFormat="1" applyFont="1" applyFill="1" applyBorder="1" applyAlignment="1">
      <alignment horizontal="center" vertical="center"/>
    </xf>
    <xf numFmtId="0" fontId="12" fillId="4" borderId="1" xfId="3146" applyFont="1" applyFill="1" applyBorder="1" applyAlignment="1">
      <alignment horizontal="center" vertical="center"/>
    </xf>
    <xf numFmtId="0" fontId="12" fillId="4" borderId="1" xfId="3447" applyFont="1" applyFill="1" applyBorder="1" applyAlignment="1">
      <alignment horizontal="center" vertical="center" wrapText="1"/>
    </xf>
    <xf numFmtId="0" fontId="12" fillId="4" borderId="1" xfId="3146" applyFont="1" applyFill="1" applyBorder="1" applyAlignment="1">
      <alignment horizontal="right" vertical="center"/>
    </xf>
    <xf numFmtId="191" fontId="12" fillId="4" borderId="1" xfId="3146" applyNumberFormat="1" applyFont="1" applyFill="1" applyBorder="1" applyAlignment="1">
      <alignment horizontal="right" vertical="center"/>
    </xf>
    <xf numFmtId="191" fontId="12" fillId="4" borderId="1" xfId="3447" applyNumberFormat="1" applyFont="1" applyFill="1" applyBorder="1" applyAlignment="1">
      <alignment horizontal="center" vertical="center"/>
    </xf>
    <xf numFmtId="0" fontId="10" fillId="0" borderId="3" xfId="3146" applyFont="1" applyBorder="1" applyAlignment="1">
      <alignment horizontal="center" vertical="center"/>
    </xf>
    <xf numFmtId="0" fontId="10" fillId="0" borderId="4" xfId="3146" applyFont="1" applyBorder="1" applyAlignment="1">
      <alignment horizontal="center" vertical="center"/>
    </xf>
    <xf numFmtId="0" fontId="1" fillId="0" borderId="1" xfId="3447" applyFont="1" applyBorder="1" applyAlignment="1">
      <alignment horizontal="center" vertical="center" wrapText="1"/>
    </xf>
    <xf numFmtId="0" fontId="12" fillId="0" borderId="1" xfId="3447" applyFont="1" applyBorder="1" applyAlignment="1">
      <alignment horizontal="center" vertical="center" wrapText="1"/>
    </xf>
    <xf numFmtId="0" fontId="12" fillId="0" borderId="1" xfId="3420" applyFont="1" applyBorder="1" applyAlignment="1">
      <alignment vertical="center" wrapText="1"/>
    </xf>
    <xf numFmtId="0" fontId="12" fillId="0" borderId="1" xfId="3447" applyFont="1" applyBorder="1" applyAlignment="1">
      <alignment horizontal="center" vertical="center"/>
    </xf>
    <xf numFmtId="191" fontId="12" fillId="0" borderId="1" xfId="3447" applyNumberFormat="1" applyFont="1" applyBorder="1" applyAlignment="1">
      <alignment horizontal="center" vertical="center"/>
    </xf>
    <xf numFmtId="0" fontId="12" fillId="4" borderId="1" xfId="3146" applyFont="1" applyFill="1" applyBorder="1" applyAlignment="1">
      <alignment vertical="center"/>
    </xf>
    <xf numFmtId="0" fontId="12" fillId="0" borderId="1" xfId="3146" applyFont="1" applyBorder="1" applyAlignment="1">
      <alignment horizontal="center" vertical="center" wrapText="1"/>
    </xf>
    <xf numFmtId="0" fontId="7" fillId="0" borderId="1" xfId="1456" applyFont="1" applyBorder="1" applyAlignment="1">
      <alignment vertical="center" wrapText="1"/>
    </xf>
    <xf numFmtId="0" fontId="7" fillId="0" borderId="5" xfId="863" applyFont="1" applyBorder="1" applyAlignment="1">
      <alignment vertical="center" wrapText="1"/>
    </xf>
    <xf numFmtId="0" fontId="7" fillId="0" borderId="1" xfId="3380" applyFont="1" applyBorder="1" applyAlignment="1">
      <alignment horizontal="left" vertical="center" wrapText="1"/>
    </xf>
    <xf numFmtId="0" fontId="15" fillId="0" borderId="1" xfId="1458" applyFont="1" applyBorder="1" applyAlignment="1">
      <alignment horizontal="center" vertical="center" wrapText="1"/>
    </xf>
    <xf numFmtId="0" fontId="14" fillId="0" borderId="1" xfId="3146" applyFont="1" applyBorder="1" applyAlignment="1">
      <alignment horizontal="center" vertical="center" wrapText="1"/>
    </xf>
    <xf numFmtId="0" fontId="12" fillId="0" borderId="1" xfId="1509" applyFont="1" applyBorder="1" applyAlignment="1">
      <alignment horizontal="left" vertical="center" wrapText="1"/>
    </xf>
    <xf numFmtId="0" fontId="14" fillId="0" borderId="1" xfId="3146" applyFont="1" applyBorder="1" applyAlignment="1">
      <alignment horizontal="center" vertical="center"/>
    </xf>
    <xf numFmtId="0" fontId="10" fillId="0" borderId="1" xfId="3146" applyFont="1" applyBorder="1" applyAlignment="1">
      <alignment horizontal="center" vertical="center"/>
    </xf>
    <xf numFmtId="0" fontId="14" fillId="0" borderId="1" xfId="3146" applyFont="1" applyBorder="1" applyAlignment="1">
      <alignment vertical="center" wrapText="1"/>
    </xf>
    <xf numFmtId="0" fontId="14" fillId="0" borderId="1" xfId="3672" applyFont="1" applyBorder="1" applyAlignment="1">
      <alignment vertical="center" wrapText="1"/>
    </xf>
    <xf numFmtId="0" fontId="12" fillId="4" borderId="1" xfId="3146" applyFont="1" applyFill="1" applyBorder="1" applyAlignment="1">
      <alignment horizontal="left" vertical="center"/>
    </xf>
    <xf numFmtId="0" fontId="16" fillId="4" borderId="1" xfId="3146" applyFont="1" applyFill="1" applyBorder="1" applyAlignment="1">
      <alignment vertical="center" wrapText="1"/>
    </xf>
    <xf numFmtId="191" fontId="12" fillId="4" borderId="1" xfId="3146" applyNumberFormat="1" applyFont="1" applyFill="1" applyBorder="1" applyAlignment="1">
      <alignment horizontal="left" vertical="center"/>
    </xf>
    <xf numFmtId="0" fontId="17" fillId="0" borderId="1" xfId="1509" applyFont="1" applyBorder="1" applyAlignment="1">
      <alignment horizontal="left" vertical="center" wrapText="1"/>
    </xf>
    <xf numFmtId="0" fontId="12" fillId="0" borderId="1" xfId="3146" applyFont="1" applyBorder="1" applyAlignment="1">
      <alignment horizontal="left" vertical="center"/>
    </xf>
    <xf numFmtId="191" fontId="12" fillId="0" borderId="1" xfId="3146" applyNumberFormat="1" applyFont="1" applyBorder="1" applyAlignment="1">
      <alignment horizontal="left" vertical="center"/>
    </xf>
    <xf numFmtId="9" fontId="12" fillId="0" borderId="1" xfId="1509" applyNumberFormat="1" applyFont="1" applyBorder="1" applyAlignment="1">
      <alignment horizontal="left" vertical="center" wrapText="1"/>
    </xf>
    <xf numFmtId="0" fontId="12" fillId="6" borderId="1" xfId="3146" applyFont="1" applyFill="1" applyBorder="1" applyAlignment="1">
      <alignment horizontal="left" vertical="center"/>
    </xf>
    <xf numFmtId="191" fontId="12" fillId="6" borderId="1" xfId="3146" applyNumberFormat="1" applyFont="1" applyFill="1" applyBorder="1" applyAlignment="1">
      <alignment horizontal="left" vertical="center"/>
    </xf>
    <xf numFmtId="191" fontId="12" fillId="6" borderId="1" xfId="3146" applyNumberFormat="1" applyFont="1" applyFill="1" applyBorder="1" applyAlignment="1">
      <alignment horizontal="center" vertical="center"/>
    </xf>
    <xf numFmtId="0" fontId="11" fillId="7" borderId="1" xfId="3146" applyFont="1" applyFill="1" applyBorder="1" applyAlignment="1">
      <alignment horizontal="center" vertical="center"/>
    </xf>
    <xf numFmtId="0" fontId="12" fillId="0" borderId="1" xfId="3146" applyFont="1" applyBorder="1"/>
    <xf numFmtId="0" fontId="12" fillId="0" borderId="1" xfId="3146" applyFont="1" applyBorder="1" applyAlignment="1">
      <alignment vertical="center"/>
    </xf>
    <xf numFmtId="0" fontId="10" fillId="0" borderId="6" xfId="3146" applyFont="1" applyBorder="1" applyAlignment="1">
      <alignment horizontal="center" vertical="center"/>
    </xf>
    <xf numFmtId="0" fontId="0" fillId="0" borderId="1" xfId="3146" applyFont="1" applyBorder="1"/>
    <xf numFmtId="0" fontId="14" fillId="0" borderId="1" xfId="3146" applyFont="1" applyBorder="1" applyAlignment="1">
      <alignment vertical="center"/>
    </xf>
    <xf numFmtId="0" fontId="14" fillId="0" borderId="0" xfId="3146" applyFont="1" applyAlignment="1">
      <alignment vertical="center"/>
    </xf>
  </cellXfs>
  <cellStyles count="40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5 2 2 6" xfId="49"/>
    <cellStyle name="常规 17 10 6" xfId="50"/>
    <cellStyle name="常规 12 3 8" xfId="51"/>
    <cellStyle name="常规 10 3 2 5" xfId="52"/>
    <cellStyle name="常规 12 4 5" xfId="53"/>
    <cellStyle name="常规 15 9 2 5" xfId="54"/>
    <cellStyle name="常规 20 9 2 5" xfId="55"/>
    <cellStyle name="常规 14 6 2 7" xfId="56"/>
    <cellStyle name="常规 14 7 2 5" xfId="57"/>
    <cellStyle name="常规 10 4 4 6" xfId="58"/>
    <cellStyle name="常规 10 10 2" xfId="59"/>
    <cellStyle name="常规 10 2 2 5" xfId="60"/>
    <cellStyle name="常规 10 6 3" xfId="61"/>
    <cellStyle name="常规 12 3 3 3" xfId="62"/>
    <cellStyle name="常规 17 12 5" xfId="63"/>
    <cellStyle name="常规 10 5 4 2" xfId="64"/>
    <cellStyle name="常规 14 6 2" xfId="65"/>
    <cellStyle name="常规 14 7 2 6" xfId="66"/>
    <cellStyle name="常规 10 2 3 5" xfId="67"/>
    <cellStyle name="常规 16 8 8" xfId="68"/>
    <cellStyle name="常规 21 8 8" xfId="69"/>
    <cellStyle name="常规 12 4" xfId="70"/>
    <cellStyle name="常规 10 3 2" xfId="71"/>
    <cellStyle name="常规 10 6 4 5" xfId="72"/>
    <cellStyle name="常规 15 4 4 2" xfId="73"/>
    <cellStyle name="常规 20 4 4 2" xfId="74"/>
    <cellStyle name="常规 10 7 2 6" xfId="75"/>
    <cellStyle name="常规 10 6 5" xfId="76"/>
    <cellStyle name="常规 15 9 8" xfId="77"/>
    <cellStyle name="常规 20 9 8" xfId="78"/>
    <cellStyle name="常规 10 8 4 5" xfId="79"/>
    <cellStyle name="常规 12 3 2" xfId="80"/>
    <cellStyle name="常规 10 4 8" xfId="81"/>
    <cellStyle name="常规 12 6 2 2" xfId="82"/>
    <cellStyle name="常规 10 5 2 3 6" xfId="83"/>
    <cellStyle name="_ET_STYLE_NoName_00_ 4" xfId="84"/>
    <cellStyle name="常规 14 3 2 5" xfId="85"/>
    <cellStyle name="常规 10 7 4" xfId="86"/>
    <cellStyle name="常规 15 6 2 7" xfId="87"/>
    <cellStyle name="常规 20 6 2 7" xfId="88"/>
    <cellStyle name="常规 17 10 3 6" xfId="89"/>
    <cellStyle name="常规 10 9" xfId="90"/>
    <cellStyle name="常规 10 4 4 5" xfId="91"/>
    <cellStyle name="常规 46 4 4 5" xfId="92"/>
    <cellStyle name="常规 51 4 4 5" xfId="93"/>
    <cellStyle name="常规 17 7 2 3 5" xfId="94"/>
    <cellStyle name="常规 17 13 3" xfId="95"/>
    <cellStyle name="常规 10 4 2" xfId="96"/>
    <cellStyle name="常规 17 8 4 2" xfId="97"/>
    <cellStyle name="常规 12 2 2 7" xfId="98"/>
    <cellStyle name="常规 10 2 2 3" xfId="99"/>
    <cellStyle name="常规 15 11 2" xfId="100"/>
    <cellStyle name="常规 20 11 2" xfId="101"/>
    <cellStyle name="常规 12 3 4" xfId="102"/>
    <cellStyle name="常规 12 2 2 5" xfId="103"/>
    <cellStyle name="常规 15 9 2 3" xfId="104"/>
    <cellStyle name="常规 20 9 2 3" xfId="105"/>
    <cellStyle name="常规 12 3 2 6" xfId="106"/>
    <cellStyle name="常规 17 11 8" xfId="107"/>
    <cellStyle name="常规 10 2 2 2" xfId="108"/>
    <cellStyle name="常规 12 2 2 6" xfId="109"/>
    <cellStyle name="常规 15 9 2 4" xfId="110"/>
    <cellStyle name="常规 20 9 2 4" xfId="111"/>
    <cellStyle name="常规 12 5 4 3" xfId="112"/>
    <cellStyle name="常规 10 6 9" xfId="113"/>
    <cellStyle name="常规 14 7 2 4" xfId="114"/>
    <cellStyle name="常规 12 2 2 3" xfId="115"/>
    <cellStyle name="常规 17 11 4" xfId="116"/>
    <cellStyle name="常规 12 3 2 2" xfId="117"/>
    <cellStyle name="常规 12 6 2 4" xfId="118"/>
    <cellStyle name="常规 12 5 4 4" xfId="119"/>
    <cellStyle name="常规 17 10 2 8" xfId="120"/>
    <cellStyle name="常规 10 5 2 6" xfId="121"/>
    <cellStyle name="常规 12 10 2 3 4" xfId="122"/>
    <cellStyle name="常规 7 4 6" xfId="123"/>
    <cellStyle name="常规 2 8 2 2 3" xfId="124"/>
    <cellStyle name="常规 17 9 4 3" xfId="125"/>
    <cellStyle name="常规 12 3 2 8" xfId="126"/>
    <cellStyle name="常规 14 9 4 6" xfId="127"/>
    <cellStyle name="常规 17 9 4 4" xfId="128"/>
    <cellStyle name="PSChar" xfId="129"/>
    <cellStyle name="常规 14 2 4 6" xfId="130"/>
    <cellStyle name="常规 10 5 2 3 5" xfId="131"/>
    <cellStyle name="常规 12 5 4 2" xfId="132"/>
    <cellStyle name="常规 12 2 6" xfId="133"/>
    <cellStyle name="_ET_STYLE_NoName_00_ 12" xfId="134"/>
    <cellStyle name="常规 10 2 3 2" xfId="135"/>
    <cellStyle name="常规 12 4 4 6" xfId="136"/>
    <cellStyle name="_ET_STYLE_NoName_00_ 13" xfId="137"/>
    <cellStyle name="常规 27 8 2" xfId="138"/>
    <cellStyle name="常规 32 8 2" xfId="139"/>
    <cellStyle name="常规 12 2 7" xfId="140"/>
    <cellStyle name="常规 15 7 3 5" xfId="141"/>
    <cellStyle name="常规 20 7 3 5" xfId="142"/>
    <cellStyle name="常规 10 2 8" xfId="143"/>
    <cellStyle name="常规 20 2 2 3 6" xfId="144"/>
    <cellStyle name="常规 15 2 2 3 6" xfId="145"/>
    <cellStyle name="常规 14 8 4 3" xfId="146"/>
    <cellStyle name="常规 12 2 4" xfId="147"/>
    <cellStyle name="常规 10 6 4" xfId="148"/>
    <cellStyle name="常规 12 5 3 2" xfId="149"/>
    <cellStyle name="常规 14 4 2 3 5" xfId="150"/>
    <cellStyle name="常规 14 9 2 2 2" xfId="151"/>
    <cellStyle name="常规 10 2 3 4" xfId="152"/>
    <cellStyle name="常规 16 8 7" xfId="153"/>
    <cellStyle name="常规 21 8 7" xfId="154"/>
    <cellStyle name="常规 14 8 2 8" xfId="155"/>
    <cellStyle name="常规 14 7 4 5" xfId="156"/>
    <cellStyle name="常规 17 4 2 2" xfId="157"/>
    <cellStyle name="常规 10 5 4 5" xfId="158"/>
    <cellStyle name="常规 14 4 3 3" xfId="159"/>
    <cellStyle name="常规 10 2 3 3" xfId="160"/>
    <cellStyle name="_ET_STYLE_NoName_00_ 20" xfId="161"/>
    <cellStyle name="_ET_STYLE_NoName_00_ 15" xfId="162"/>
    <cellStyle name="常规 27 8 4" xfId="163"/>
    <cellStyle name="常规 32 8 4" xfId="164"/>
    <cellStyle name="常规 12 2 2 2 6" xfId="165"/>
    <cellStyle name="常规 12 2 9" xfId="166"/>
    <cellStyle name="常规 14 4 3 2" xfId="167"/>
    <cellStyle name="常规 10 8 3 2" xfId="168"/>
    <cellStyle name="_ET_STYLE_NoName_00_ 21" xfId="169"/>
    <cellStyle name="_ET_STYLE_NoName_00_ 16" xfId="170"/>
    <cellStyle name="常规 27 8 5" xfId="171"/>
    <cellStyle name="常规 32 8 5" xfId="172"/>
    <cellStyle name="Input Cells" xfId="173"/>
    <cellStyle name="常规 12 3 6" xfId="174"/>
    <cellStyle name="常规 14 8 8" xfId="175"/>
    <cellStyle name="_ET_STYLE_NoName_00_ 26" xfId="176"/>
    <cellStyle name="常规 16 10 4 6" xfId="177"/>
    <cellStyle name="常规 21 10 4 6" xfId="178"/>
    <cellStyle name="常规 17 5 2 3 5" xfId="179"/>
    <cellStyle name="常规 9 5 2 3" xfId="180"/>
    <cellStyle name="常规 10 11 2 2" xfId="181"/>
    <cellStyle name="常规 16 4 4 4" xfId="182"/>
    <cellStyle name="常规 21 4 4 4" xfId="183"/>
    <cellStyle name="_ET_STYLE_NoName_00_ 27" xfId="184"/>
    <cellStyle name="_ET_STYLE_NoName_00_ 28" xfId="185"/>
    <cellStyle name="常规 28 10 4 3" xfId="186"/>
    <cellStyle name="常规 33 10 4 3" xfId="187"/>
    <cellStyle name="常规 14 2 4 5" xfId="188"/>
    <cellStyle name="常规 20 2 2 2 6" xfId="189"/>
    <cellStyle name="常规 15 2 2 2 6" xfId="190"/>
    <cellStyle name="常规 17 5 2 6" xfId="191"/>
    <cellStyle name="常规 12 2 2 3 3" xfId="192"/>
    <cellStyle name="常规 16 7 2 8" xfId="193"/>
    <cellStyle name="常规 21 7 2 8" xfId="194"/>
    <cellStyle name="_ET_STYLE_NoName_00_ 29" xfId="195"/>
    <cellStyle name="常规 14 8 9" xfId="196"/>
    <cellStyle name="常规 12 2 2 3 6" xfId="197"/>
    <cellStyle name="常规 17 11 2" xfId="198"/>
    <cellStyle name="_基站" xfId="199"/>
    <cellStyle name="常规 18 7 3 6" xfId="200"/>
    <cellStyle name="常规 23 7 3 6" xfId="201"/>
    <cellStyle name="常规 10 6 2" xfId="202"/>
    <cellStyle name="常规 12 6 2 5" xfId="203"/>
    <cellStyle name="常规 17 11 3" xfId="204"/>
    <cellStyle name="常规 17 12 3" xfId="205"/>
    <cellStyle name="常规 12 6 2 6" xfId="206"/>
    <cellStyle name="常规 12 3 2 4" xfId="207"/>
    <cellStyle name="常规 17 11 6" xfId="208"/>
    <cellStyle name="Price Header" xfId="209"/>
    <cellStyle name="常规 10 7 2 8" xfId="210"/>
    <cellStyle name="常规 45 3 2 7" xfId="211"/>
    <cellStyle name="常规 2 3 4 4" xfId="212"/>
    <cellStyle name="常规 15 7 2 3" xfId="213"/>
    <cellStyle name="常规 20 7 2 3" xfId="214"/>
    <cellStyle name="常规 10 12 5" xfId="215"/>
    <cellStyle name="_ET_STYLE_NoName_00_ 17" xfId="216"/>
    <cellStyle name="_ET_STYLE_NoName_00_ 22" xfId="217"/>
    <cellStyle name="常规 27 8 6" xfId="218"/>
    <cellStyle name="常规 32 8 6" xfId="219"/>
    <cellStyle name="_ET_STYLE_NoName_00_ 14" xfId="220"/>
    <cellStyle name="常规 27 8 3" xfId="221"/>
    <cellStyle name="常规 32 8 3" xfId="222"/>
    <cellStyle name="常规 12 2 8" xfId="223"/>
    <cellStyle name="常规 17 12 4" xfId="224"/>
    <cellStyle name="常规 12 3 3 2" xfId="225"/>
    <cellStyle name="常规 16 5 2 2 6" xfId="226"/>
    <cellStyle name="常规 21 5 2 2 6" xfId="227"/>
    <cellStyle name="常规 15 9 7" xfId="228"/>
    <cellStyle name="常规 20 9 7" xfId="229"/>
    <cellStyle name="常规 17 11 2 2" xfId="230"/>
    <cellStyle name="常规 16 10 2 3 2" xfId="231"/>
    <cellStyle name="常规 21 10 2 3 2" xfId="232"/>
    <cellStyle name="常规 16 9 2 8" xfId="233"/>
    <cellStyle name="常规 21 9 2 8" xfId="234"/>
    <cellStyle name="常规 10 7 2 5" xfId="235"/>
    <cellStyle name="常规 16 8 4 3" xfId="236"/>
    <cellStyle name="常规 21 8 4 3" xfId="237"/>
    <cellStyle name="常规 20 8 7" xfId="238"/>
    <cellStyle name="常规 15 8 7" xfId="239"/>
    <cellStyle name="常规 12 10 4 4" xfId="240"/>
    <cellStyle name="常规 9 13 3" xfId="241"/>
    <cellStyle name="常规 10 11 4" xfId="242"/>
    <cellStyle name="常规 2 3 3 3" xfId="243"/>
    <cellStyle name="常规 10 3 2 3 5" xfId="244"/>
    <cellStyle name="20% - 강조색5" xfId="245"/>
    <cellStyle name="常规 16 8 2 3 5" xfId="246"/>
    <cellStyle name="常规 21 8 2 3 5" xfId="247"/>
    <cellStyle name="常规 14 4 2 2 4" xfId="248"/>
    <cellStyle name="常规 21 8 2 2 6" xfId="249"/>
    <cellStyle name="常规 16 8 2 2 6" xfId="250"/>
    <cellStyle name="常规 14 7 3 4" xfId="251"/>
    <cellStyle name="常规 14 5 2 3 2" xfId="252"/>
    <cellStyle name="Milliers [0]_!!!GO" xfId="253"/>
    <cellStyle name="강조색1" xfId="254"/>
    <cellStyle name="常规 16 8 4 4" xfId="255"/>
    <cellStyle name="常规 21 8 4 4" xfId="256"/>
    <cellStyle name="常规 10 7 2 3 5" xfId="257"/>
    <cellStyle name="常规 2 8 2 2 5" xfId="258"/>
    <cellStyle name="常规 7 4 8" xfId="259"/>
    <cellStyle name="常规 12 10 2 3 6" xfId="260"/>
    <cellStyle name="常规 10 11 2" xfId="261"/>
    <cellStyle name="常规 10 10 2 2 5" xfId="262"/>
    <cellStyle name="常规 20 6 3 4" xfId="263"/>
    <cellStyle name="常规 15 6 3 4" xfId="264"/>
    <cellStyle name="常规 16 8 4 2" xfId="265"/>
    <cellStyle name="常规 21 8 4 2" xfId="266"/>
    <cellStyle name="常规 9 13 2" xfId="267"/>
    <cellStyle name="常规 24 8 2 2 6" xfId="268"/>
    <cellStyle name="常规 19 8 2 2 6" xfId="269"/>
    <cellStyle name="常规 10 6 3 2" xfId="270"/>
    <cellStyle name="常规 15 12" xfId="271"/>
    <cellStyle name="常规 20 12" xfId="272"/>
    <cellStyle name="常规 51 11 3 6" xfId="273"/>
    <cellStyle name="常规 66 2 3" xfId="274"/>
    <cellStyle name="常规 71 2 3" xfId="275"/>
    <cellStyle name="常规 14 8 2 2" xfId="276"/>
    <cellStyle name="常规 14 11 3 3" xfId="277"/>
    <cellStyle name="常规 28 3 2 2" xfId="278"/>
    <cellStyle name="常规 33 3 2 2" xfId="279"/>
    <cellStyle name="常规 41 5 2 2 3" xfId="280"/>
    <cellStyle name="常规 12 4 2 2" xfId="281"/>
    <cellStyle name="ST_06" xfId="282"/>
    <cellStyle name="_网络优化部技术室2010年十件大事" xfId="283"/>
    <cellStyle name="常规 12 3 7" xfId="284"/>
    <cellStyle name="常规 14 4" xfId="285"/>
    <cellStyle name="常规 16 9 4 5" xfId="286"/>
    <cellStyle name="常规 21 9 4 5" xfId="287"/>
    <cellStyle name="常规 10 7 3 6" xfId="288"/>
    <cellStyle name="常规 4 11 6" xfId="289"/>
    <cellStyle name="_综合报价模板-20080307" xfId="290"/>
    <cellStyle name="常规 14 2 3 4" xfId="291"/>
    <cellStyle name="常规 17 10 9" xfId="292"/>
    <cellStyle name="常规 10 4 9" xfId="293"/>
    <cellStyle name="0,0_x005f_x000d__x005f_x000a_NA_x005f_x000d__x005f_x000a_" xfId="294"/>
    <cellStyle name="常规 16 6 4 4" xfId="295"/>
    <cellStyle name="常规 21 6 4 4" xfId="296"/>
    <cellStyle name="常规 15 12 4" xfId="297"/>
    <cellStyle name="常规 20 12 4" xfId="298"/>
    <cellStyle name="常规 16 7 2 2" xfId="299"/>
    <cellStyle name="常规 21 7 2 2" xfId="300"/>
    <cellStyle name="常规 16 3 2 2 6" xfId="301"/>
    <cellStyle name="常规 21 3 2 2 6" xfId="302"/>
    <cellStyle name="常规 12 4 3 2" xfId="303"/>
    <cellStyle name="常规 12 7 4 2" xfId="304"/>
    <cellStyle name="常规 10 11 5" xfId="305"/>
    <cellStyle name="常规 2 3 3 4" xfId="306"/>
    <cellStyle name="常规 10 3 2 3 6" xfId="307"/>
    <cellStyle name="常规 10 7 2 7" xfId="308"/>
    <cellStyle name="20% - 강조색6" xfId="309"/>
    <cellStyle name="常规 16 8 2 3 6" xfId="310"/>
    <cellStyle name="常规 21 8 2 3 6" xfId="311"/>
    <cellStyle name="常规 14 4 2 2 5" xfId="312"/>
    <cellStyle name="常规 14 5 2 3 3" xfId="313"/>
    <cellStyle name="20% - 强调文字颜色 3 2" xfId="314"/>
    <cellStyle name="常规 2 6 2 3 5" xfId="315"/>
    <cellStyle name="常规 14 3 2 3" xfId="316"/>
    <cellStyle name="_ET_STYLE_NoName_00_ 2" xfId="317"/>
    <cellStyle name="常规 15 7 4 6" xfId="318"/>
    <cellStyle name="常规 20 7 4 6" xfId="319"/>
    <cellStyle name="常规 17 10 2 5" xfId="320"/>
    <cellStyle name="常规 14 6 3 4" xfId="321"/>
    <cellStyle name="_Sheet1" xfId="322"/>
    <cellStyle name="常规 47 8 2 8" xfId="323"/>
    <cellStyle name="常规 17 10 2 6" xfId="324"/>
    <cellStyle name="常规 12 13 5" xfId="325"/>
    <cellStyle name="常规 14 8 2 2 4" xfId="326"/>
    <cellStyle name="常规 12 6 2 3" xfId="327"/>
    <cellStyle name="강조색2" xfId="328"/>
    <cellStyle name="常规 16 8 4 5" xfId="329"/>
    <cellStyle name="常规 21 8 4 5" xfId="330"/>
    <cellStyle name="常规 16 6 2 3 3" xfId="331"/>
    <cellStyle name="常规 21 6 2 3 3" xfId="332"/>
    <cellStyle name="常规 14 2 2 2 2" xfId="333"/>
    <cellStyle name="常规 14 2 2 3 2" xfId="334"/>
    <cellStyle name="常规 14 5 2 8" xfId="335"/>
    <cellStyle name="常规 27 8 2 2 3" xfId="336"/>
    <cellStyle name="常规 32 8 2 2 3" xfId="337"/>
    <cellStyle name="常规 10 5 2 2 5" xfId="338"/>
    <cellStyle name="常规 12 9 2 3 6" xfId="339"/>
    <cellStyle name="常规 10 5 2 2 6" xfId="340"/>
    <cellStyle name="常规 10 6 8" xfId="341"/>
    <cellStyle name="常规 17 8 4 3" xfId="342"/>
    <cellStyle name="常规 15 9 2 6" xfId="343"/>
    <cellStyle name="常规 20 9 2 6" xfId="344"/>
    <cellStyle name="常规 10 2 3 6" xfId="345"/>
    <cellStyle name="_ET_STYLE_NoName_00__Book1_1" xfId="346"/>
    <cellStyle name="常规 12 4 3 4" xfId="347"/>
    <cellStyle name="常规 15 2" xfId="348"/>
    <cellStyle name="常规 20 2" xfId="349"/>
    <cellStyle name="常规 35 7 9" xfId="350"/>
    <cellStyle name="常规 17 10 4 5" xfId="351"/>
    <cellStyle name="常规 7 11 3 2" xfId="352"/>
    <cellStyle name="常规 12 7 2 2 4" xfId="353"/>
    <cellStyle name="常规 12 9 4 5" xfId="354"/>
    <cellStyle name="常规 15 6 2 2" xfId="355"/>
    <cellStyle name="常规 20 6 2 2" xfId="356"/>
    <cellStyle name="_ET_STYLE_NoName_00__Book1_2" xfId="357"/>
    <cellStyle name="常规 12 4 3 5" xfId="358"/>
    <cellStyle name="常规 15 3" xfId="359"/>
    <cellStyle name="常规 20 3" xfId="360"/>
    <cellStyle name="常规 12 6 2 2 5" xfId="361"/>
    <cellStyle name="常规 17 10 4 6" xfId="362"/>
    <cellStyle name="常规 10 6 4 3" xfId="363"/>
    <cellStyle name="常规 17 4 2 2 6" xfId="364"/>
    <cellStyle name="常规 35 4 9" xfId="365"/>
    <cellStyle name="常规 49 2 4 6" xfId="366"/>
    <cellStyle name="常规 12 2" xfId="367"/>
    <cellStyle name="常规 17 5 2 7" xfId="368"/>
    <cellStyle name="常规 12 2 2 3 4" xfId="369"/>
    <cellStyle name="常规 17 10 2 3 5" xfId="370"/>
    <cellStyle name="常规 2 7 2 2 6" xfId="371"/>
    <cellStyle name="常规 23 13 2" xfId="372"/>
    <cellStyle name="常规 18 13 2" xfId="373"/>
    <cellStyle name="常规 2 2 9 3 3" xfId="374"/>
    <cellStyle name="常规 12 6 2 2 6" xfId="375"/>
    <cellStyle name="常规 10 6 4 4" xfId="376"/>
    <cellStyle name="常规 12 3" xfId="377"/>
    <cellStyle name="常规 17 5 2 8" xfId="378"/>
    <cellStyle name="常规 12 2 2 3 5" xfId="379"/>
    <cellStyle name="常规 15 6 4" xfId="380"/>
    <cellStyle name="常规 20 6 4" xfId="381"/>
    <cellStyle name="常规 17 10 4 3" xfId="382"/>
    <cellStyle name="常规 15 11 3 5" xfId="383"/>
    <cellStyle name="常规 20 11 3 5" xfId="384"/>
    <cellStyle name="常规 43 3 2 4" xfId="385"/>
    <cellStyle name="강조색6" xfId="386"/>
    <cellStyle name="常规 10 4 4 3" xfId="387"/>
    <cellStyle name="comma zerodec" xfId="388"/>
    <cellStyle name="常规 14 5 3 2" xfId="389"/>
    <cellStyle name="常规 10 7 8" xfId="390"/>
    <cellStyle name="常规 10 11 3" xfId="391"/>
    <cellStyle name="常规 2 3 3 2" xfId="392"/>
    <cellStyle name="常规 19 9" xfId="393"/>
    <cellStyle name="常规 24 9" xfId="394"/>
    <cellStyle name="Currency [0]_!!!GO" xfId="395"/>
    <cellStyle name="常规 10 6 2 2" xfId="396"/>
    <cellStyle name="常规 10 5 3 5" xfId="397"/>
    <cellStyle name="常规 14 5 5" xfId="398"/>
    <cellStyle name="常规 10 7 3" xfId="399"/>
    <cellStyle name="常规 15 6 2 6" xfId="400"/>
    <cellStyle name="常规 20 6 2 6" xfId="401"/>
    <cellStyle name="常规 20 8 4 3" xfId="402"/>
    <cellStyle name="常规 15 8 4 3" xfId="403"/>
    <cellStyle name="_中国电信集团公司闲置通信专业设备发布表(无线中心12月￥）1" xfId="404"/>
    <cellStyle name="常规 14 2 2 2 3" xfId="405"/>
    <cellStyle name="常规 21 6 2 3 4" xfId="406"/>
    <cellStyle name="常规 16 6 2 3 4" xfId="407"/>
    <cellStyle name="常规 21 11 3 2" xfId="408"/>
    <cellStyle name="常规 16 3 2 3 6" xfId="409"/>
    <cellStyle name="常规 21 3 2 3 6" xfId="410"/>
    <cellStyle name="常规 14 2 2 2 4" xfId="411"/>
    <cellStyle name="常规 16 6 2 3 5" xfId="412"/>
    <cellStyle name="常规 21 6 2 3 5" xfId="413"/>
    <cellStyle name="常规 21 11 3 3" xfId="414"/>
    <cellStyle name="常规 10 10 7" xfId="415"/>
    <cellStyle name="常规 2 3 2 6" xfId="416"/>
    <cellStyle name="Header2 2" xfId="417"/>
    <cellStyle name="常规 16 3 7" xfId="418"/>
    <cellStyle name="常规 21 3 7" xfId="419"/>
    <cellStyle name="常规 2 9 2 2 6" xfId="420"/>
    <cellStyle name="常规 14 2 2 3" xfId="421"/>
    <cellStyle name="常规 12 6 2 7" xfId="422"/>
    <cellStyle name="常规 10 8 2 2 4" xfId="423"/>
    <cellStyle name="常规 10 8 2 2 6" xfId="424"/>
    <cellStyle name="常规 21 6 2 8" xfId="425"/>
    <cellStyle name="常规 16 6 2 8" xfId="426"/>
    <cellStyle name="常规 15 8 2 2 4" xfId="427"/>
    <cellStyle name="常规 20 8 2 2 4" xfId="428"/>
    <cellStyle name="常规 12 9" xfId="429"/>
    <cellStyle name="常规 10 3 7" xfId="430"/>
    <cellStyle name="常规 15 10 2 6" xfId="431"/>
    <cellStyle name="常规 20 10 2 6" xfId="432"/>
    <cellStyle name="常规 12 3 2 7" xfId="433"/>
    <cellStyle name="常规 17 9 4 2" xfId="434"/>
    <cellStyle name="Input [yellow] 2" xfId="435"/>
    <cellStyle name="Linked Cells" xfId="436"/>
    <cellStyle name="常规 10 8 4 2" xfId="437"/>
    <cellStyle name="常规 15 8 4 2" xfId="438"/>
    <cellStyle name="常规 20 8 4 2" xfId="439"/>
    <cellStyle name="常规 16 6 2 2 2" xfId="440"/>
    <cellStyle name="常规 21 6 2 2 2" xfId="441"/>
    <cellStyle name="样式 1 9" xfId="442"/>
    <cellStyle name="常规 10 2 2 7" xfId="443"/>
    <cellStyle name="40% - 강조색1" xfId="444"/>
    <cellStyle name="常规 18 4 2 2 4" xfId="445"/>
    <cellStyle name="常规 23 4 2 2 4" xfId="446"/>
    <cellStyle name="常规 12 4 3 3" xfId="447"/>
    <cellStyle name="常规 17 10 3 5" xfId="448"/>
    <cellStyle name="常规 12 10 2 3 5" xfId="449"/>
    <cellStyle name="常规 2 8 2 2 4" xfId="450"/>
    <cellStyle name="常规 7 4 7" xfId="451"/>
    <cellStyle name="常规 12 2 5" xfId="452"/>
    <cellStyle name="常规 21 6 3 5" xfId="453"/>
    <cellStyle name="常规 16 6 3 5" xfId="454"/>
    <cellStyle name="常规 16 3 4 3" xfId="455"/>
    <cellStyle name="常规 21 3 4 3" xfId="456"/>
    <cellStyle name="_Sheet1_1" xfId="457"/>
    <cellStyle name="常规 2 2 9 2 4" xfId="458"/>
    <cellStyle name="常规 18 12 3" xfId="459"/>
    <cellStyle name="常规 23 12 3" xfId="460"/>
    <cellStyle name="常规 17 10 2 2 6" xfId="461"/>
    <cellStyle name="常规 15 2 2 3" xfId="462"/>
    <cellStyle name="常规 20 2 2 3" xfId="463"/>
    <cellStyle name="常规 12 5 4 6" xfId="464"/>
    <cellStyle name="常规 17 10 2 3 3" xfId="465"/>
    <cellStyle name="常规 2 7 2 2 4" xfId="466"/>
    <cellStyle name="常规 10 4 3 5" xfId="467"/>
    <cellStyle name="常规 14 8" xfId="468"/>
    <cellStyle name="no dec" xfId="469"/>
    <cellStyle name="常规 14 8 2" xfId="470"/>
    <cellStyle name="常规 27 7 2 3 6" xfId="471"/>
    <cellStyle name="常规 32 7 2 3 6" xfId="472"/>
    <cellStyle name="常规 15 2 7" xfId="473"/>
    <cellStyle name="常规 20 2 7" xfId="474"/>
    <cellStyle name="常规 66" xfId="475"/>
    <cellStyle name="常规 71" xfId="476"/>
    <cellStyle name="常规 12 12 2" xfId="477"/>
    <cellStyle name="千位分隔[0] 2 4 4" xfId="478"/>
    <cellStyle name="常规 10 5 4 3" xfId="479"/>
    <cellStyle name="常规 14 6 3" xfId="480"/>
    <cellStyle name="常规 49 4 4 6" xfId="481"/>
    <cellStyle name="常规 10 5 2 3 4" xfId="482"/>
    <cellStyle name="常规 37 4 9" xfId="483"/>
    <cellStyle name="常规 15 10 2 7" xfId="484"/>
    <cellStyle name="常规 20 10 2 7" xfId="485"/>
    <cellStyle name="常规 10 3 8" xfId="486"/>
    <cellStyle name="常规 10 2 2 3 2" xfId="487"/>
    <cellStyle name="常规 46 4 4 4" xfId="488"/>
    <cellStyle name="常规 51 4 4 4" xfId="489"/>
    <cellStyle name="常规 12 5 5" xfId="490"/>
    <cellStyle name="常规 21 7 2 2 4" xfId="491"/>
    <cellStyle name="常规 16 7 2 2 4" xfId="492"/>
    <cellStyle name="Comma [0]_!!!GO" xfId="493"/>
    <cellStyle name="per.style" xfId="494"/>
    <cellStyle name="_ET_STYLE_NoName_00_ 3" xfId="495"/>
    <cellStyle name="常规 17 11 5" xfId="496"/>
    <cellStyle name="常规 12 3 2 3" xfId="497"/>
    <cellStyle name="常规 15 10 2" xfId="498"/>
    <cellStyle name="常规 20 10 2" xfId="499"/>
    <cellStyle name="常规 10 3 2 2 2" xfId="500"/>
    <cellStyle name="常规 14 2 2 5" xfId="501"/>
    <cellStyle name="常规 47 4 3 4" xfId="502"/>
    <cellStyle name="常规 12 7" xfId="503"/>
    <cellStyle name="Normal_!!!GO" xfId="504"/>
    <cellStyle name="常规 17 11 7" xfId="505"/>
    <cellStyle name="常规 12 3 2 5" xfId="506"/>
    <cellStyle name="계산" xfId="507"/>
    <cellStyle name="常规 12 5 3 4" xfId="508"/>
    <cellStyle name="常规 10 10 2 7" xfId="509"/>
    <cellStyle name="Pourcentage_pldt" xfId="510"/>
    <cellStyle name="常规 16 3 4 2" xfId="511"/>
    <cellStyle name="常规 21 3 4 2" xfId="512"/>
    <cellStyle name="常规 5 2 5" xfId="513"/>
    <cellStyle name="常规 10 2 4 6" xfId="514"/>
    <cellStyle name="常规 16 10 5" xfId="515"/>
    <cellStyle name="常规 21 10 5" xfId="516"/>
    <cellStyle name="常规 14 7 2 3 2" xfId="517"/>
    <cellStyle name="常规 14 5 2 3 4" xfId="518"/>
    <cellStyle name="常规 10 7 6" xfId="519"/>
    <cellStyle name="常规 16 5 2 2 5" xfId="520"/>
    <cellStyle name="常规 21 5 2 2 5" xfId="521"/>
    <cellStyle name="_Book1_2" xfId="522"/>
    <cellStyle name="常规 20 9 6" xfId="523"/>
    <cellStyle name="常规 15 9 6" xfId="524"/>
    <cellStyle name="常规 10 20" xfId="525"/>
    <cellStyle name="常规 10 15" xfId="526"/>
    <cellStyle name="常规 65 2 6" xfId="527"/>
    <cellStyle name="常规 70 2 6" xfId="528"/>
    <cellStyle name="PSDec" xfId="529"/>
    <cellStyle name="常规 12 2 3 5" xfId="530"/>
    <cellStyle name="PSHeading" xfId="531"/>
    <cellStyle name="常规 16 5 9" xfId="532"/>
    <cellStyle name="常规 21 5 9" xfId="533"/>
    <cellStyle name="常规 2 8 2 5" xfId="534"/>
    <cellStyle name="常规 10 7 2 2 3" xfId="535"/>
    <cellStyle name="常规 14 11 8" xfId="536"/>
    <cellStyle name="常规 41 5 2 7" xfId="537"/>
    <cellStyle name="常规 14 4 3 4" xfId="538"/>
    <cellStyle name="常规 29 2 2 3 2" xfId="539"/>
    <cellStyle name="常规 20 3 2 6" xfId="540"/>
    <cellStyle name="常规 15 3 2 6" xfId="541"/>
    <cellStyle name="常规 18 11 2" xfId="542"/>
    <cellStyle name="常规 23 11 2" xfId="543"/>
    <cellStyle name="常规 15 5 4 6" xfId="544"/>
    <cellStyle name="常规 20 5 4 6" xfId="545"/>
    <cellStyle name="常规 14 11 6" xfId="546"/>
    <cellStyle name="常规 15 12 6" xfId="547"/>
    <cellStyle name="常规 20 12 6" xfId="548"/>
    <cellStyle name="常规 16 7 2 4" xfId="549"/>
    <cellStyle name="常规 21 7 2 4" xfId="550"/>
    <cellStyle name="6mal" xfId="551"/>
    <cellStyle name="常规 12 2 2 3 2" xfId="552"/>
    <cellStyle name="常规 14 6 2 2" xfId="553"/>
    <cellStyle name="常规 17 5 2 5" xfId="554"/>
    <cellStyle name="RowLevel_0" xfId="555"/>
    <cellStyle name="常规 4 7 2 2 6" xfId="556"/>
    <cellStyle name="常规 10 10 2 5" xfId="557"/>
    <cellStyle name="常规 17 12 6" xfId="558"/>
    <cellStyle name="常规 12 6 2 2 2" xfId="559"/>
    <cellStyle name="常规 12 3 3 4" xfId="560"/>
    <cellStyle name="常规 10 6 6" xfId="561"/>
    <cellStyle name="sstot" xfId="562"/>
    <cellStyle name="常规 17 15" xfId="563"/>
    <cellStyle name="常规 17 20" xfId="564"/>
    <cellStyle name="常规 17 10 2 3" xfId="565"/>
    <cellStyle name="常规 10 4 2 3" xfId="566"/>
    <cellStyle name="Standard_20041001 Global Pricing Structure" xfId="567"/>
    <cellStyle name="常规 19 9 2 2 3" xfId="568"/>
    <cellStyle name="常规 24 9 2 2 3" xfId="569"/>
    <cellStyle name="常规 7 9 3 3" xfId="570"/>
    <cellStyle name="PSInt" xfId="571"/>
    <cellStyle name="常规 14 3 2 4" xfId="572"/>
    <cellStyle name="常规 47 5 3 3" xfId="573"/>
    <cellStyle name="常规 10 9 2 2 6" xfId="574"/>
    <cellStyle name="常规 10 5 3 6" xfId="575"/>
    <cellStyle name="常规 12 10 2 7" xfId="576"/>
    <cellStyle name="常规 12 5" xfId="577"/>
    <cellStyle name="常规 10 6 4 6" xfId="578"/>
    <cellStyle name="常规 15 4 4 3" xfId="579"/>
    <cellStyle name="常规 20 4 4 3" xfId="580"/>
    <cellStyle name="常规 12 9 2 7" xfId="581"/>
    <cellStyle name="常规 21 7 2 2 3" xfId="582"/>
    <cellStyle name="常规 16 7 2 2 3" xfId="583"/>
    <cellStyle name="常规 12 5 4" xfId="584"/>
    <cellStyle name="常规 21 9 8" xfId="585"/>
    <cellStyle name="常规 16 9 8" xfId="586"/>
    <cellStyle name="常规 18 9 2 8" xfId="587"/>
    <cellStyle name="常规 23 9 2 8" xfId="588"/>
    <cellStyle name="강조색3" xfId="589"/>
    <cellStyle name="常规 15 11 3 2" xfId="590"/>
    <cellStyle name="常规 20 11 3 2" xfId="591"/>
    <cellStyle name="常规 15 2 3 2" xfId="592"/>
    <cellStyle name="常规 20 2 3 2" xfId="593"/>
    <cellStyle name="常规 10 2 4 2" xfId="594"/>
    <cellStyle name="常规 2 3 3 6" xfId="595"/>
    <cellStyle name="常规 10 11 7" xfId="596"/>
    <cellStyle name="常规 12 6" xfId="597"/>
    <cellStyle name="常规 14 5 2 2" xfId="598"/>
    <cellStyle name="常规 17 10 4 2" xfId="599"/>
    <cellStyle name="강조색5" xfId="600"/>
    <cellStyle name="常规 15 11 3 4" xfId="601"/>
    <cellStyle name="常规 20 11 3 4" xfId="602"/>
    <cellStyle name="常规 43 3 2 3" xfId="603"/>
    <cellStyle name="常规 10 4 4 2" xfId="604"/>
    <cellStyle name="常规 2 5 2 2 3" xfId="605"/>
    <cellStyle name="常规 37 6 2 2 6" xfId="606"/>
    <cellStyle name="常规 4 9 2 3 4" xfId="607"/>
    <cellStyle name="常规 49 2 7" xfId="608"/>
    <cellStyle name="常规 10 4 5" xfId="609"/>
    <cellStyle name="常规 20 10 3 4" xfId="610"/>
    <cellStyle name="常规 15 10 3 4" xfId="611"/>
    <cellStyle name="常规 15 3 3 3" xfId="612"/>
    <cellStyle name="常规 20 3 3 3" xfId="613"/>
    <cellStyle name="常规 5 7 2 3 5" xfId="614"/>
    <cellStyle name="常规 43 2 2 3" xfId="615"/>
    <cellStyle name="常规 3 3 2 2 4" xfId="616"/>
    <cellStyle name="60% - 강조색4" xfId="617"/>
    <cellStyle name="常规 16 3 8" xfId="618"/>
    <cellStyle name="常规 21 3 8" xfId="619"/>
    <cellStyle name="常规 12 10 2 3 3" xfId="620"/>
    <cellStyle name="常规 7 4 5" xfId="621"/>
    <cellStyle name="常规 2 8 2 2 2" xfId="622"/>
    <cellStyle name="常规 10 10 2 8" xfId="623"/>
    <cellStyle name="捠壿_Region Orders (2)" xfId="624"/>
    <cellStyle name="常规 12 4 4 2" xfId="625"/>
    <cellStyle name="编号" xfId="626"/>
    <cellStyle name="标题1" xfId="627"/>
    <cellStyle name="常规 10 8 2 7" xfId="628"/>
    <cellStyle name="常规 14 9 4" xfId="629"/>
    <cellStyle name="常规 12 4 2 3" xfId="630"/>
    <cellStyle name="常规 10 10 2 6" xfId="631"/>
    <cellStyle name="标题1 2" xfId="632"/>
    <cellStyle name="常规 15 6 2 2 4" xfId="633"/>
    <cellStyle name="常规 20 6 2 2 4" xfId="634"/>
    <cellStyle name="常规 12 4 7" xfId="635"/>
    <cellStyle name="常规 19 9 4 3" xfId="636"/>
    <cellStyle name="常规 24 9 4 3" xfId="637"/>
    <cellStyle name="_ET_STYLE_NoName_00_ 7" xfId="638"/>
    <cellStyle name="常规 14 3 2 8" xfId="639"/>
    <cellStyle name="常规 10 8 2 3 3" xfId="640"/>
    <cellStyle name="常规 12 6 3 6" xfId="641"/>
    <cellStyle name="常规 14 4 4 5" xfId="642"/>
    <cellStyle name="常规 17 9 9" xfId="643"/>
    <cellStyle name="常规 10 8 2 3" xfId="644"/>
    <cellStyle name="常规 4 7 2 2 3" xfId="645"/>
    <cellStyle name="常规 10 10 2 2" xfId="646"/>
    <cellStyle name="常规 16 3 4 4" xfId="647"/>
    <cellStyle name="常规 21 3 4 4" xfId="648"/>
    <cellStyle name="常规 14 7 2 8" xfId="649"/>
    <cellStyle name="常规 12 6 3 5" xfId="650"/>
    <cellStyle name="常规 10 8 2 3 4" xfId="651"/>
    <cellStyle name="常规 10 8 3 6" xfId="652"/>
    <cellStyle name="常规 27 8 9" xfId="653"/>
    <cellStyle name="常规 32 8 9" xfId="654"/>
    <cellStyle name="_ET_STYLE_NoName_00_ 25" xfId="655"/>
    <cellStyle name="常规 10 8 2 4" xfId="656"/>
    <cellStyle name="常规 18 7 2 8" xfId="657"/>
    <cellStyle name="常规 23 7 2 8" xfId="658"/>
    <cellStyle name="常规 14 9 8" xfId="659"/>
    <cellStyle name="常规 43 3 2 2" xfId="660"/>
    <cellStyle name="常规 15 11 3 3" xfId="661"/>
    <cellStyle name="常规 20 11 3 3" xfId="662"/>
    <cellStyle name="강조색4" xfId="663"/>
    <cellStyle name="常规 10 10 2 3 2" xfId="664"/>
    <cellStyle name="常规 17 9 2 2 4" xfId="665"/>
    <cellStyle name="Millares_96 Risk" xfId="666"/>
    <cellStyle name="常规 10 10 2 3 3" xfId="667"/>
    <cellStyle name="常规 17 9 2 2 5" xfId="668"/>
    <cellStyle name="s]_x005f_x000d__x005f_x000a_load=_x005f_x000d__x005f_x000a_run=_x005f_x000d__x005f_x000a_NullPort=None_x005f_x000d__x005f_x000a_device=HP LaserJet 4 Plus,HPPCL5MS,LPT1:_x005f_x000d__x005f_x000a__x005f_x000d__x005f_x000a_[Desktop]_x005f_x000d__x005f_x000a_" xfId="669"/>
    <cellStyle name="常规 27 11 3 5" xfId="670"/>
    <cellStyle name="常规 32 11 3 5" xfId="671"/>
    <cellStyle name="常规 17 10 8" xfId="672"/>
    <cellStyle name="常规 29 10 4 3" xfId="673"/>
    <cellStyle name="常规 17 2 5" xfId="674"/>
    <cellStyle name="常规 10 8 2 2 5" xfId="675"/>
    <cellStyle name="常规 15 5 2 6" xfId="676"/>
    <cellStyle name="常规 20 5 2 6" xfId="677"/>
    <cellStyle name="常规 35 4 3 4" xfId="678"/>
    <cellStyle name="常规 12 3 3" xfId="679"/>
    <cellStyle name="常规 17 9 2 2 6" xfId="680"/>
    <cellStyle name="常规 2 2 10 6" xfId="681"/>
    <cellStyle name="常规 15 6 4 3" xfId="682"/>
    <cellStyle name="常规 20 6 4 3" xfId="683"/>
    <cellStyle name="常规 10 10 2 3 4" xfId="684"/>
    <cellStyle name="常规 10 10 2 3 5" xfId="685"/>
    <cellStyle name="常规 15 6 4 4" xfId="686"/>
    <cellStyle name="常规 20 6 4 4" xfId="687"/>
    <cellStyle name="常规 10 8 2 5" xfId="688"/>
    <cellStyle name="Normal_Book1" xfId="689"/>
    <cellStyle name="常规 14 7 4 4" xfId="690"/>
    <cellStyle name="常规 31 3 8" xfId="691"/>
    <cellStyle name="常规 26 3 8" xfId="692"/>
    <cellStyle name="常规 24 6 3 4" xfId="693"/>
    <cellStyle name="常规 19 6 3 4" xfId="694"/>
    <cellStyle name="常规 10 8 2 8" xfId="695"/>
    <cellStyle name="常规 14 9 5" xfId="696"/>
    <cellStyle name="常规 12 4 2 4" xfId="697"/>
    <cellStyle name="常规 10 10 3" xfId="698"/>
    <cellStyle name="常规 2 3 2 2" xfId="699"/>
    <cellStyle name="常规 10 8 3 4" xfId="700"/>
    <cellStyle name="常规 32 8 7" xfId="701"/>
    <cellStyle name="常规 27 8 7" xfId="702"/>
    <cellStyle name="_ET_STYLE_NoName_00_ 23" xfId="703"/>
    <cellStyle name="_ET_STYLE_NoName_00_ 18" xfId="704"/>
    <cellStyle name="常规 15 9 4 2" xfId="705"/>
    <cellStyle name="常规 20 9 4 2" xfId="706"/>
    <cellStyle name="常规 10 3 2 7" xfId="707"/>
    <cellStyle name="常规 12 7 2 3 3" xfId="708"/>
    <cellStyle name="Percent [2]" xfId="709"/>
    <cellStyle name="常规 18 11 2 6" xfId="710"/>
    <cellStyle name="常规 23 11 2 6" xfId="711"/>
    <cellStyle name="常规 12 2 4 4" xfId="712"/>
    <cellStyle name="常规 10 8 3 5" xfId="713"/>
    <cellStyle name="常规 32 8 8" xfId="714"/>
    <cellStyle name="常规 27 8 8" xfId="715"/>
    <cellStyle name="_ET_STYLE_NoName_00_ 24" xfId="716"/>
    <cellStyle name="_ET_STYLE_NoName_00_ 19" xfId="717"/>
    <cellStyle name="常规 12 2 2" xfId="718"/>
    <cellStyle name="常规 33 3 2 4" xfId="719"/>
    <cellStyle name="常规 28 3 2 4" xfId="720"/>
    <cellStyle name="常规 14 11 3 5" xfId="721"/>
    <cellStyle name="常规 17 5 2 3 2" xfId="722"/>
    <cellStyle name="常规 16 10 4 3" xfId="723"/>
    <cellStyle name="常规 21 10 4 3" xfId="724"/>
    <cellStyle name="常规 43 9 2 3 6" xfId="725"/>
    <cellStyle name="常规 10 4 2 3 3" xfId="726"/>
    <cellStyle name="常规 12 2 4 5" xfId="727"/>
    <cellStyle name="常规 12 4 2 5" xfId="728"/>
    <cellStyle name="常规 2 9 2 2 3" xfId="729"/>
    <cellStyle name="常规 27 10 4 4" xfId="730"/>
    <cellStyle name="常规 32 10 4 4" xfId="731"/>
    <cellStyle name="常规 16 3 4" xfId="732"/>
    <cellStyle name="常规 21 3 4" xfId="733"/>
    <cellStyle name="常规 10 11 8" xfId="734"/>
    <cellStyle name="常规 49 9 2 2 2" xfId="735"/>
    <cellStyle name="40% - 强调文字颜色 3 2" xfId="736"/>
    <cellStyle name="常规 14 4 2 3" xfId="737"/>
    <cellStyle name="常规 29 9 9" xfId="738"/>
    <cellStyle name="常规 20 7 5" xfId="739"/>
    <cellStyle name="常规 15 7 5" xfId="740"/>
    <cellStyle name="常规 12 10 3 2" xfId="741"/>
    <cellStyle name="常规 10 11 2 4" xfId="742"/>
    <cellStyle name="常规 16 4 4 6" xfId="743"/>
    <cellStyle name="常规 21 4 4 6" xfId="744"/>
    <cellStyle name="常规 12 10 2 2 5" xfId="745"/>
    <cellStyle name="常规 10 10 4 4" xfId="746"/>
    <cellStyle name="常规 9 4 4 5" xfId="747"/>
    <cellStyle name="常规 20 3 2" xfId="748"/>
    <cellStyle name="常规 15 3 2" xfId="749"/>
    <cellStyle name="常规 2 3 2 3 4" xfId="750"/>
    <cellStyle name="常规 7 3 8" xfId="751"/>
    <cellStyle name="常规 12 10 2 2 6" xfId="752"/>
    <cellStyle name="常规 16 8 2 2" xfId="753"/>
    <cellStyle name="常规 21 8 2 2" xfId="754"/>
    <cellStyle name="常规 12 14" xfId="755"/>
    <cellStyle name="常规 10 10 4 5" xfId="756"/>
    <cellStyle name="常规 9 4 4 6" xfId="757"/>
    <cellStyle name="常规 15 3 3" xfId="758"/>
    <cellStyle name="常规 20 3 3" xfId="759"/>
    <cellStyle name="常规 2 3 2 3 5" xfId="760"/>
    <cellStyle name="常规 16 3 4 5" xfId="761"/>
    <cellStyle name="常规 21 3 4 5" xfId="762"/>
    <cellStyle name="常规 10 10 2 3" xfId="763"/>
    <cellStyle name="常规 4 7 2 2 4" xfId="764"/>
    <cellStyle name="常规 20 14" xfId="765"/>
    <cellStyle name="常规 15 14" xfId="766"/>
    <cellStyle name="常规 66 2 5" xfId="767"/>
    <cellStyle name="常规 71 2 5" xfId="768"/>
    <cellStyle name="常规 16 8 2 3" xfId="769"/>
    <cellStyle name="常规 21 8 2 3" xfId="770"/>
    <cellStyle name="常规 12 9 2 2" xfId="771"/>
    <cellStyle name="常规 23 5 2 2 2" xfId="772"/>
    <cellStyle name="常规 18 5 2 2 2" xfId="773"/>
    <cellStyle name="常规 16 3 4 6" xfId="774"/>
    <cellStyle name="常规 21 3 4 6" xfId="775"/>
    <cellStyle name="常规 10 10 2 4" xfId="776"/>
    <cellStyle name="常规 2 3 2 4" xfId="777"/>
    <cellStyle name="常规 27 10 4 5" xfId="778"/>
    <cellStyle name="常规 32 10 4 5" xfId="779"/>
    <cellStyle name="Comma_!!!GO" xfId="780"/>
    <cellStyle name="常规 2 4 3 5" xfId="781"/>
    <cellStyle name="常规 10 10 6" xfId="782"/>
    <cellStyle name="常规 2 3 2 5" xfId="783"/>
    <cellStyle name="常规 27 10 4 6" xfId="784"/>
    <cellStyle name="常规 32 10 4 6" xfId="785"/>
    <cellStyle name="常规 12 11" xfId="786"/>
    <cellStyle name="常规 14 8 2 2 6" xfId="787"/>
    <cellStyle name="常规 55 4 4 6" xfId="788"/>
    <cellStyle name="常规 15 2 2 3 2" xfId="789"/>
    <cellStyle name="常规 20 2 2 3 2" xfId="790"/>
    <cellStyle name="常规 19 9 2 3 2" xfId="791"/>
    <cellStyle name="常规 24 9 2 3 2" xfId="792"/>
    <cellStyle name="常规 10 10 8" xfId="793"/>
    <cellStyle name="常规 31 16" xfId="794"/>
    <cellStyle name="常规 26 16" xfId="795"/>
    <cellStyle name="常规 47 4 4 6" xfId="796"/>
    <cellStyle name="常规 10 10 4 3" xfId="797"/>
    <cellStyle name="常规 2 3 2 3 3" xfId="798"/>
    <cellStyle name="常规 9 4 4 4" xfId="799"/>
    <cellStyle name="常规 10 4 3 2" xfId="800"/>
    <cellStyle name="常规 17 10 3 3" xfId="801"/>
    <cellStyle name="常规 10 4 3 3" xfId="802"/>
    <cellStyle name="常规 12 4 4 3" xfId="803"/>
    <cellStyle name="常规 17 2 6" xfId="804"/>
    <cellStyle name="常规 51 10 3 4" xfId="805"/>
    <cellStyle name="常规 46 10 3 4" xfId="806"/>
    <cellStyle name="常规 10 10" xfId="807"/>
    <cellStyle name="常规 14 3 2 6" xfId="808"/>
    <cellStyle name="常规 10 12 3" xfId="809"/>
    <cellStyle name="常规 14 3 2 7" xfId="810"/>
    <cellStyle name="常规 15 7 2 2" xfId="811"/>
    <cellStyle name="常规 20 7 2 2" xfId="812"/>
    <cellStyle name="常规 10 12 4" xfId="813"/>
    <cellStyle name="常规 65 2 3" xfId="814"/>
    <cellStyle name="常规 70 2 3" xfId="815"/>
    <cellStyle name="常规 2 8 2 2" xfId="816"/>
    <cellStyle name="常规 10 4 3" xfId="817"/>
    <cellStyle name="常规 20 10 3 2" xfId="818"/>
    <cellStyle name="常规 15 10 3 2" xfId="819"/>
    <cellStyle name="常规 12 4 2 3 6" xfId="820"/>
    <cellStyle name="60% - 강조색2" xfId="821"/>
    <cellStyle name="常规 5 7 2 3 3" xfId="822"/>
    <cellStyle name="常规 16 7 4 6" xfId="823"/>
    <cellStyle name="常规 21 7 4 6" xfId="824"/>
    <cellStyle name="常规 43 4 2 2 5" xfId="825"/>
    <cellStyle name="常规 20 7 6" xfId="826"/>
    <cellStyle name="常规 15 7 6" xfId="827"/>
    <cellStyle name="常规 12 10 3 3" xfId="828"/>
    <cellStyle name="常规 10 11 2 5" xfId="829"/>
    <cellStyle name="常规 10 11" xfId="830"/>
    <cellStyle name="常规 20 4 2 2 3" xfId="831"/>
    <cellStyle name="常规 15 4 2 2 3" xfId="832"/>
    <cellStyle name="常规 16 2 4 2" xfId="833"/>
    <cellStyle name="常规 21 2 4 2" xfId="834"/>
    <cellStyle name="常规 14 10 3 4" xfId="835"/>
    <cellStyle name="常规 10 7 2 2" xfId="836"/>
    <cellStyle name="常规 32 10 7" xfId="837"/>
    <cellStyle name="常规 27 10 7" xfId="838"/>
    <cellStyle name="常规 23 10 2 2 4" xfId="839"/>
    <cellStyle name="常规 18 10 2 2 4" xfId="840"/>
    <cellStyle name="常规 28 2 2 3" xfId="841"/>
    <cellStyle name="常规 33 2 2 3" xfId="842"/>
    <cellStyle name="常规 20 10 2 2 3" xfId="843"/>
    <cellStyle name="常规 15 10 2 2 3" xfId="844"/>
    <cellStyle name="常规 10 3 3 3" xfId="845"/>
    <cellStyle name="常规 5 2 2 3 5" xfId="846"/>
    <cellStyle name="常规 16 6" xfId="847"/>
    <cellStyle name="常规 21 6" xfId="848"/>
    <cellStyle name="常规 20 11 2 4" xfId="849"/>
    <cellStyle name="常规 15 11 2 4" xfId="850"/>
    <cellStyle name="常规 37 4 2 3 6" xfId="851"/>
    <cellStyle name="常规 24 9 4 2" xfId="852"/>
    <cellStyle name="常规 19 9 4 2" xfId="853"/>
    <cellStyle name="常规 10 13" xfId="854"/>
    <cellStyle name="常规 10 13 2" xfId="855"/>
    <cellStyle name="常规 10 13 3" xfId="856"/>
    <cellStyle name="常规 2 8 3 2" xfId="857"/>
    <cellStyle name="常规 21 6 6" xfId="858"/>
    <cellStyle name="常规 16 6 6" xfId="859"/>
    <cellStyle name="常规 12 11 2 3" xfId="860"/>
    <cellStyle name="常规 27 10 4" xfId="861"/>
    <cellStyle name="常规 32 10 4" xfId="862"/>
    <cellStyle name="常规 15 8 2 2 6" xfId="863"/>
    <cellStyle name="常规 20 8 2 2 6" xfId="864"/>
    <cellStyle name="常规 16 3" xfId="865"/>
    <cellStyle name="常规 21 3" xfId="866"/>
    <cellStyle name="常规 17 10 5" xfId="867"/>
    <cellStyle name="常规 10 7 4 6" xfId="868"/>
    <cellStyle name="常规 15 5 4 3" xfId="869"/>
    <cellStyle name="常规 20 5 4 3" xfId="870"/>
    <cellStyle name="常规 20 7 3 4" xfId="871"/>
    <cellStyle name="常规 15 7 3 4" xfId="872"/>
    <cellStyle name="常规 10 13 6" xfId="873"/>
    <cellStyle name="常规 20 7 3 2" xfId="874"/>
    <cellStyle name="常规 15 7 3 2" xfId="875"/>
    <cellStyle name="常规 10 13 4" xfId="876"/>
    <cellStyle name="常规 2 2 11 3" xfId="877"/>
    <cellStyle name="常规 10 2 2 3 4" xfId="878"/>
    <cellStyle name="常规 18 9 3 6" xfId="879"/>
    <cellStyle name="常规 23 9 3 6" xfId="880"/>
    <cellStyle name="常规 12 4 2 3 5" xfId="881"/>
    <cellStyle name="60% - 강조색1" xfId="882"/>
    <cellStyle name="常规 15 8 9" xfId="883"/>
    <cellStyle name="常规 20 8 9" xfId="884"/>
    <cellStyle name="常规 12 10 4 6" xfId="885"/>
    <cellStyle name="常规 9 2 8" xfId="886"/>
    <cellStyle name="常规 16 7 4 5" xfId="887"/>
    <cellStyle name="常规 21 7 4 5" xfId="888"/>
    <cellStyle name="常规 19 5 2 8" xfId="889"/>
    <cellStyle name="常规 24 5 2 8" xfId="890"/>
    <cellStyle name="PSDate" xfId="891"/>
    <cellStyle name="常规 20 7 3 3" xfId="892"/>
    <cellStyle name="常规 15 7 3 3" xfId="893"/>
    <cellStyle name="常规 10 13 5" xfId="894"/>
    <cellStyle name="常规 10 9 3 6" xfId="895"/>
    <cellStyle name="常规 16 8 2 2 2" xfId="896"/>
    <cellStyle name="常规 21 8 2 2 2" xfId="897"/>
    <cellStyle name="常规 49 9 2 2" xfId="898"/>
    <cellStyle name="常规 15 11 5" xfId="899"/>
    <cellStyle name="常规 20 11 5" xfId="900"/>
    <cellStyle name="常规 10 2 3" xfId="901"/>
    <cellStyle name="t" xfId="902"/>
    <cellStyle name="常规 10 2 4 5" xfId="903"/>
    <cellStyle name="常规 14 10 2 3 6" xfId="904"/>
    <cellStyle name="常规 17 12 2" xfId="905"/>
    <cellStyle name="常规 2 2 14" xfId="906"/>
    <cellStyle name="常规 2 7 2 2" xfId="907"/>
    <cellStyle name="常规 18 11 6" xfId="908"/>
    <cellStyle name="常规 23 11 6" xfId="909"/>
    <cellStyle name="常规 10 7 9" xfId="910"/>
    <cellStyle name="常规 12 6 2 3 6" xfId="911"/>
    <cellStyle name="常规 39 10" xfId="912"/>
    <cellStyle name="常规 16 5 2 6" xfId="913"/>
    <cellStyle name="常规 21 5 2 6" xfId="914"/>
    <cellStyle name="Moneda_96 Risk" xfId="915"/>
    <cellStyle name="常规 20 6 3" xfId="916"/>
    <cellStyle name="常规 15 6 3" xfId="917"/>
    <cellStyle name="常规 2 2 10 2" xfId="918"/>
    <cellStyle name="常规 10 2 2 2 3" xfId="919"/>
    <cellStyle name="常规 12 3 4 6" xfId="920"/>
    <cellStyle name="常规 12 6 2 3 4" xfId="921"/>
    <cellStyle name="40% - 강조색5" xfId="922"/>
    <cellStyle name="常规 15 8 2 2" xfId="923"/>
    <cellStyle name="常规 20 8 2 2" xfId="924"/>
    <cellStyle name="常规 2 2 10 3" xfId="925"/>
    <cellStyle name="常规 10 2 2 2 4" xfId="926"/>
    <cellStyle name="常规 12 6 2 3 5" xfId="927"/>
    <cellStyle name="常规 46 4 3 6" xfId="928"/>
    <cellStyle name="常规 51 4 3 6" xfId="929"/>
    <cellStyle name="常规 10 2 7" xfId="930"/>
    <cellStyle name="常规 10 2 9" xfId="931"/>
    <cellStyle name="常规 35 2 9" xfId="932"/>
    <cellStyle name="常规 17 8 4 4" xfId="933"/>
    <cellStyle name="常规 49 2 2 7" xfId="934"/>
    <cellStyle name="常规 12 7 2 3 6" xfId="935"/>
    <cellStyle name="常规 12 15" xfId="936"/>
    <cellStyle name="常规 12 20" xfId="937"/>
    <cellStyle name="常规 12 16" xfId="938"/>
    <cellStyle name="常规 12 21" xfId="939"/>
    <cellStyle name="常规 12 17" xfId="940"/>
    <cellStyle name="常规 9 2 9" xfId="941"/>
    <cellStyle name="경고문" xfId="942"/>
    <cellStyle name="常规 12 10 2" xfId="943"/>
    <cellStyle name="常规 10 3 2 6" xfId="944"/>
    <cellStyle name="常规 15 9 2 2 3" xfId="945"/>
    <cellStyle name="常规 20 9 2 2 3" xfId="946"/>
    <cellStyle name="常规 12 4 6" xfId="947"/>
    <cellStyle name="常规 10 2 2 2 2" xfId="948"/>
    <cellStyle name="常规 12 19" xfId="949"/>
    <cellStyle name="常规 10 7 3 4" xfId="950"/>
    <cellStyle name="常规 21 5 4" xfId="951"/>
    <cellStyle name="常规 16 5 4" xfId="952"/>
    <cellStyle name="常规 10 3 6" xfId="953"/>
    <cellStyle name="常规 20 10 2 5" xfId="954"/>
    <cellStyle name="常规 15 10 2 5" xfId="955"/>
    <cellStyle name="常规 15 3 2 4" xfId="956"/>
    <cellStyle name="常规 20 3 2 4" xfId="957"/>
    <cellStyle name="常规 5 7 2 2 6" xfId="958"/>
    <cellStyle name="常规 27 10 3 4" xfId="959"/>
    <cellStyle name="常规 32 10 3 4" xfId="960"/>
    <cellStyle name="常规 21 2 4" xfId="961"/>
    <cellStyle name="常规 16 2 4" xfId="962"/>
    <cellStyle name="常规 24 9 2 3 5" xfId="963"/>
    <cellStyle name="常规 19 9 2 3 5" xfId="964"/>
    <cellStyle name="常规 21 10 3 5" xfId="965"/>
    <cellStyle name="常规 16 10 3 5" xfId="966"/>
    <cellStyle name="常规 17 5 2 2 4" xfId="967"/>
    <cellStyle name="Milliers_!!!GO" xfId="968"/>
    <cellStyle name="常规 12 3 3 6" xfId="969"/>
    <cellStyle name="常规 12 6 2 2 4" xfId="970"/>
    <cellStyle name="Millares [0]_96 Risk" xfId="971"/>
    <cellStyle name="常规 12 4 2 8" xfId="972"/>
    <cellStyle name="常规 55 4 3 4" xfId="973"/>
    <cellStyle name="常规 17 2 2 5" xfId="974"/>
    <cellStyle name="常规 2 10 2 4" xfId="975"/>
    <cellStyle name="常规 55 10 2 3 5" xfId="976"/>
    <cellStyle name="常规 17 10" xfId="977"/>
    <cellStyle name="常规 49 2 2 8" xfId="978"/>
    <cellStyle name="常规 10 4" xfId="979"/>
    <cellStyle name="常规 2 10 4 3" xfId="980"/>
    <cellStyle name="常规 15 8 4 5" xfId="981"/>
    <cellStyle name="常规 20 8 4 5" xfId="982"/>
    <cellStyle name="常规 12 9 2" xfId="983"/>
    <cellStyle name="常规 10 6 2 5" xfId="984"/>
    <cellStyle name="常规 2 8 3" xfId="985"/>
    <cellStyle name="常规 17 8 4 5" xfId="986"/>
    <cellStyle name="常规 16 2 2 3 3" xfId="987"/>
    <cellStyle name="常规 21 2 2 3 3" xfId="988"/>
    <cellStyle name="常规 19 9 2" xfId="989"/>
    <cellStyle name="常规 24 9 2" xfId="990"/>
    <cellStyle name="常规 17 10 2 2" xfId="991"/>
    <cellStyle name="常规 10 4 2 2" xfId="992"/>
    <cellStyle name="常规 24 9 6" xfId="993"/>
    <cellStyle name="常规 19 9 6" xfId="994"/>
    <cellStyle name="常规 55 4 3 5" xfId="995"/>
    <cellStyle name="常规 17 2 2 6" xfId="996"/>
    <cellStyle name="常规 2 10 2 5" xfId="997"/>
    <cellStyle name="常规 23 5 2 3 3" xfId="998"/>
    <cellStyle name="常规 18 5 2 3 3" xfId="999"/>
    <cellStyle name="常规 12 9 3 3" xfId="1000"/>
    <cellStyle name="常规 10 10 2 2 6" xfId="1001"/>
    <cellStyle name="常规 17 10 2 2 3" xfId="1002"/>
    <cellStyle name="常规 12 2 2 2 5" xfId="1003"/>
    <cellStyle name="常规 27 4 2 2 2" xfId="1004"/>
    <cellStyle name="常规 32 4 2 2 2" xfId="1005"/>
    <cellStyle name="常规 17 10 2 2 4" xfId="1006"/>
    <cellStyle name="常规 14 6 2 3 6" xfId="1007"/>
    <cellStyle name="常规 2 2 9 2 2" xfId="1008"/>
    <cellStyle name="常规 10 4 2 2 4" xfId="1009"/>
    <cellStyle name="常规 12 8 2 3 5" xfId="1010"/>
    <cellStyle name="常规 2 2 9 2 3" xfId="1011"/>
    <cellStyle name="常规 27 4 2 2 3" xfId="1012"/>
    <cellStyle name="常规 32 4 2 2 3" xfId="1013"/>
    <cellStyle name="常规 17 10 2 2 5" xfId="1014"/>
    <cellStyle name="常规 23 12 2" xfId="1015"/>
    <cellStyle name="常规 18 12 2" xfId="1016"/>
    <cellStyle name="常规 12 8 2 3 6" xfId="1017"/>
    <cellStyle name="常规 10 4 2 2 5" xfId="1018"/>
    <cellStyle name="常规 15 4 2 3 5" xfId="1019"/>
    <cellStyle name="常规 20 4 2 3 5" xfId="1020"/>
    <cellStyle name="계산 2" xfId="1021"/>
    <cellStyle name="常规 10 14" xfId="1022"/>
    <cellStyle name="常规 10 10 2 3 6" xfId="1023"/>
    <cellStyle name="常规 18 5 7" xfId="1024"/>
    <cellStyle name="常规 23 5 7" xfId="1025"/>
    <cellStyle name="ColLevel_0" xfId="1026"/>
    <cellStyle name="常规 2 3 3 5" xfId="1027"/>
    <cellStyle name="常规 10 11 6" xfId="1028"/>
    <cellStyle name="常规 15 6 4 5" xfId="1029"/>
    <cellStyle name="常规 20 6 4 5" xfId="1030"/>
    <cellStyle name="常规 10 9 2" xfId="1031"/>
    <cellStyle name="常规 10 4 2 5" xfId="1032"/>
    <cellStyle name="常规 12 5 4 5" xfId="1033"/>
    <cellStyle name="常规 15 2 2 2" xfId="1034"/>
    <cellStyle name="常规 20 2 2 2" xfId="1035"/>
    <cellStyle name="常规 10 4 2 3 2" xfId="1036"/>
    <cellStyle name="常规 10 10 3 3" xfId="1037"/>
    <cellStyle name="常规 10 3 2 2 6" xfId="1038"/>
    <cellStyle name="常规 16 6 4 2" xfId="1039"/>
    <cellStyle name="常规 21 6 4 2" xfId="1040"/>
    <cellStyle name="常规 9 4 3 4" xfId="1041"/>
    <cellStyle name="常规 2 7 2 2 3" xfId="1042"/>
    <cellStyle name="常规 17 10 2 7" xfId="1043"/>
    <cellStyle name="常规 2 2 9 3 2" xfId="1044"/>
    <cellStyle name="常规 17 10 2 3 4" xfId="1045"/>
    <cellStyle name="常规 2 7 2 2 5" xfId="1046"/>
    <cellStyle name="常规 2 2 9 3 4" xfId="1047"/>
    <cellStyle name="常规 18 13 3" xfId="1048"/>
    <cellStyle name="常规 23 13 3" xfId="1049"/>
    <cellStyle name="常规 17 10 2 3 6" xfId="1050"/>
    <cellStyle name="常规 17 10 2 4" xfId="1051"/>
    <cellStyle name="常规 12 10 2 2 4" xfId="1052"/>
    <cellStyle name="常规 10 4 2 4" xfId="1053"/>
    <cellStyle name="常规 10 4 3 4" xfId="1054"/>
    <cellStyle name="常规 10 4 3 6" xfId="1055"/>
    <cellStyle name="常规 15 2 3 3" xfId="1056"/>
    <cellStyle name="常规 20 2 3 3" xfId="1057"/>
    <cellStyle name="常规 16 6 5" xfId="1058"/>
    <cellStyle name="常规 21 6 5" xfId="1059"/>
    <cellStyle name="常规 12 11 2 2" xfId="1060"/>
    <cellStyle name="常规 15 8 2 2 5" xfId="1061"/>
    <cellStyle name="常规 20 8 2 2 5" xfId="1062"/>
    <cellStyle name="常规 16 2" xfId="1063"/>
    <cellStyle name="常规 21 2" xfId="1064"/>
    <cellStyle name="常规 27 10 3" xfId="1065"/>
    <cellStyle name="常规 32 10 3" xfId="1066"/>
    <cellStyle name="常规 17 10 4" xfId="1067"/>
    <cellStyle name="常规 15 5 4 2" xfId="1068"/>
    <cellStyle name="常规 20 5 4 2" xfId="1069"/>
    <cellStyle name="常规 10 7 4 5" xfId="1070"/>
    <cellStyle name="常规 15 3 3 2" xfId="1071"/>
    <cellStyle name="常规 20 3 3 2" xfId="1072"/>
    <cellStyle name="常规 5 7 2 3 4" xfId="1073"/>
    <cellStyle name="常规 47 9 9" xfId="1074"/>
    <cellStyle name="常规 43 4 2 2 6" xfId="1075"/>
    <cellStyle name="60% - 강조색3" xfId="1076"/>
    <cellStyle name="常规 7 7 2 2 5" xfId="1077"/>
    <cellStyle name="常规 14 4 9" xfId="1078"/>
    <cellStyle name="常规 2 4" xfId="1079"/>
    <cellStyle name="常规 2 3 4 2" xfId="1080"/>
    <cellStyle name="常规 20 7 7" xfId="1081"/>
    <cellStyle name="常规 15 7 7" xfId="1082"/>
    <cellStyle name="常规 12 10 3 4" xfId="1083"/>
    <cellStyle name="常规 9 12 3" xfId="1084"/>
    <cellStyle name="常规 10 11 2 6" xfId="1085"/>
    <cellStyle name="常规 10 4 4 4" xfId="1086"/>
    <cellStyle name="常规 15 10 3 6" xfId="1087"/>
    <cellStyle name="常规 20 10 3 6" xfId="1088"/>
    <cellStyle name="常规 10 4 7" xfId="1089"/>
    <cellStyle name="常规 10 12 2" xfId="1090"/>
    <cellStyle name="60% - 강조색6" xfId="1091"/>
    <cellStyle name="常规 43 2 2 5" xfId="1092"/>
    <cellStyle name="_ET_STYLE_NoName_00__Book1" xfId="1093"/>
    <cellStyle name="常规 27 10 3 5" xfId="1094"/>
    <cellStyle name="常规 32 10 3 5" xfId="1095"/>
    <cellStyle name="常规 55 10 2 3 6" xfId="1096"/>
    <cellStyle name="常规 17 11" xfId="1097"/>
    <cellStyle name="常规 12 12 6" xfId="1098"/>
    <cellStyle name="常规 24 9 3" xfId="1099"/>
    <cellStyle name="常规 19 9 3" xfId="1100"/>
    <cellStyle name="常规 14 10 2 2 6" xfId="1101"/>
    <cellStyle name="常规 10 6 2 6" xfId="1102"/>
    <cellStyle name="常规 2 8 4" xfId="1103"/>
    <cellStyle name="常规 17 8 4 6" xfId="1104"/>
    <cellStyle name="常规 16 2 2 3 4" xfId="1105"/>
    <cellStyle name="常规 21 2 2 3 4" xfId="1106"/>
    <cellStyle name="常规 17 11 2 3" xfId="1107"/>
    <cellStyle name="常规 10 5 2 3" xfId="1108"/>
    <cellStyle name="常规 14 4 3" xfId="1109"/>
    <cellStyle name="常规 17 11 2 4" xfId="1110"/>
    <cellStyle name="常规 19 10 3 2" xfId="1111"/>
    <cellStyle name="常规 24 10 3 2" xfId="1112"/>
    <cellStyle name="常规 10 5 2 4" xfId="1113"/>
    <cellStyle name="常规 14 4 4" xfId="1114"/>
    <cellStyle name="常规 17 11 2 5" xfId="1115"/>
    <cellStyle name="常规 19 10 3 3" xfId="1116"/>
    <cellStyle name="常规 24 10 3 3" xfId="1117"/>
    <cellStyle name="常规 19 10 3 4" xfId="1118"/>
    <cellStyle name="常规 24 10 3 4" xfId="1119"/>
    <cellStyle name="_ET_STYLE_NoName_00_ 10" xfId="1120"/>
    <cellStyle name="常规 10 9 2 3 5" xfId="1121"/>
    <cellStyle name="常规 14 15" xfId="1122"/>
    <cellStyle name="常规 14 20" xfId="1123"/>
    <cellStyle name="常规 2 8" xfId="1124"/>
    <cellStyle name="常规 14 7 2 2 3" xfId="1125"/>
    <cellStyle name="常规 28 10 2 3 5" xfId="1126"/>
    <cellStyle name="常规 33 10 2 3 5" xfId="1127"/>
    <cellStyle name="常规 41 8 4 6" xfId="1128"/>
    <cellStyle name="常规 37 4 7" xfId="1129"/>
    <cellStyle name="常规 49 4 4 4" xfId="1130"/>
    <cellStyle name="常规 21 2 3 5" xfId="1131"/>
    <cellStyle name="常规 16 2 3 5" xfId="1132"/>
    <cellStyle name="常规 16 9 2 2 4" xfId="1133"/>
    <cellStyle name="常规 21 9 2 2 4" xfId="1134"/>
    <cellStyle name="常规 10 9 2 3 6" xfId="1135"/>
    <cellStyle name="常规 14 16" xfId="1136"/>
    <cellStyle name="常规 14 21" xfId="1137"/>
    <cellStyle name="常规 2 9" xfId="1138"/>
    <cellStyle name="常规 14 7 2 2 4" xfId="1139"/>
    <cellStyle name="常规 14 9 2 8" xfId="1140"/>
    <cellStyle name="常规 17 11 3 3" xfId="1141"/>
    <cellStyle name="常规 10 5 3 3" xfId="1142"/>
    <cellStyle name="常规 14 5 3" xfId="1143"/>
    <cellStyle name="常规 14 5 2 3 5" xfId="1144"/>
    <cellStyle name="常规 21 7 5" xfId="1145"/>
    <cellStyle name="常规 16 7 5" xfId="1146"/>
    <cellStyle name="常规 12 11 3 2" xfId="1147"/>
    <cellStyle name="Currency1" xfId="1148"/>
    <cellStyle name="常规 20 7 2 2 3" xfId="1149"/>
    <cellStyle name="常规 15 7 2 2 3" xfId="1150"/>
    <cellStyle name="常规 29 4 6" xfId="1151"/>
    <cellStyle name="常规 19 2 4 2" xfId="1152"/>
    <cellStyle name="常规 24 2 4 2" xfId="1153"/>
    <cellStyle name="常规 37 4 8" xfId="1154"/>
    <cellStyle name="常规 49 4 4 5" xfId="1155"/>
    <cellStyle name="常规 21 2 3 6" xfId="1156"/>
    <cellStyle name="常规 16 2 3 6" xfId="1157"/>
    <cellStyle name="部门 2" xfId="1158"/>
    <cellStyle name="常规 16 4 6" xfId="1159"/>
    <cellStyle name="常规 21 4 6" xfId="1160"/>
    <cellStyle name="常规 41 4 2 5" xfId="1161"/>
    <cellStyle name="常规 14 17" xfId="1162"/>
    <cellStyle name="常规 14 7 2 2 5" xfId="1163"/>
    <cellStyle name="常规 17 11 3 4" xfId="1164"/>
    <cellStyle name="常规 19 10 4 2" xfId="1165"/>
    <cellStyle name="常规 24 10 4 2" xfId="1166"/>
    <cellStyle name="常规 4 6 2 3" xfId="1167"/>
    <cellStyle name="常规 17 11 3 5" xfId="1168"/>
    <cellStyle name="常规 19 10 4 3" xfId="1169"/>
    <cellStyle name="常规 24 10 4 3" xfId="1170"/>
    <cellStyle name="常规 14 7 2 2 6" xfId="1171"/>
    <cellStyle name="常规 14 18" xfId="1172"/>
    <cellStyle name="常规 4 6 2 4" xfId="1173"/>
    <cellStyle name="_Book1" xfId="1174"/>
    <cellStyle name="常规 17 11 3 6" xfId="1175"/>
    <cellStyle name="常规 19 10 4 4" xfId="1176"/>
    <cellStyle name="常规 24 10 4 4" xfId="1177"/>
    <cellStyle name="常规 18 6 2 3 3" xfId="1178"/>
    <cellStyle name="常规 23 6 2 3 3" xfId="1179"/>
    <cellStyle name="常规 55 10 2 3 3" xfId="1180"/>
    <cellStyle name="Moneda [0]_96 Risk" xfId="1181"/>
    <cellStyle name="常规 14 7 2 3 4" xfId="1182"/>
    <cellStyle name="常规 12 3 2 2 4" xfId="1183"/>
    <cellStyle name="常规 14 7 2 3 5" xfId="1184"/>
    <cellStyle name="常规 12 3 2 2 5" xfId="1185"/>
    <cellStyle name="常规 14 7 2 3 6" xfId="1186"/>
    <cellStyle name="常规 12 3 2 2 6" xfId="1187"/>
    <cellStyle name="常规 2 10 2 6" xfId="1188"/>
    <cellStyle name="常规 17 2 2 7" xfId="1189"/>
    <cellStyle name="常规 55 4 3 6" xfId="1190"/>
    <cellStyle name="常规 24 9 4" xfId="1191"/>
    <cellStyle name="常规 19 9 4" xfId="1192"/>
    <cellStyle name="常规 32 10 3 6" xfId="1193"/>
    <cellStyle name="常规 27 10 3 6" xfId="1194"/>
    <cellStyle name="常规 10 6 2 7" xfId="1195"/>
    <cellStyle name="常规 2 8 5" xfId="1196"/>
    <cellStyle name="常规 17 12" xfId="1197"/>
    <cellStyle name="常规 10 6 2 8" xfId="1198"/>
    <cellStyle name="常规 2 8 6" xfId="1199"/>
    <cellStyle name="常规 16 2 2 3 6" xfId="1200"/>
    <cellStyle name="常规 21 2 2 3 6" xfId="1201"/>
    <cellStyle name="常规 19 9 5" xfId="1202"/>
    <cellStyle name="常规 24 9 5" xfId="1203"/>
    <cellStyle name="常规 15 8 4 6" xfId="1204"/>
    <cellStyle name="常规 20 8 4 6" xfId="1205"/>
    <cellStyle name="常规 12 9 3" xfId="1206"/>
    <cellStyle name="常规 2 10 4 4" xfId="1207"/>
    <cellStyle name="常规 10 5" xfId="1208"/>
    <cellStyle name="常规 10 6 2 2 3" xfId="1209"/>
    <cellStyle name="常规 20 4 6" xfId="1210"/>
    <cellStyle name="常规 15 4 6" xfId="1211"/>
    <cellStyle name="常规 12 7 4 6" xfId="1212"/>
    <cellStyle name="常规 15 4 2 3" xfId="1213"/>
    <cellStyle name="常规 20 4 2 3" xfId="1214"/>
    <cellStyle name="常规 12 9 4" xfId="1215"/>
    <cellStyle name="常规 23 5 2 5" xfId="1216"/>
    <cellStyle name="常规 18 5 2 5" xfId="1217"/>
    <cellStyle name="常规 12 9 5" xfId="1218"/>
    <cellStyle name="常规 17 4 2 2 5" xfId="1219"/>
    <cellStyle name="常规 26 9" xfId="1220"/>
    <cellStyle name="常规 31 9" xfId="1221"/>
    <cellStyle name="常规 15 6 2" xfId="1222"/>
    <cellStyle name="常规 20 6 2" xfId="1223"/>
    <cellStyle name="常规 10 6 4 2" xfId="1224"/>
    <cellStyle name="常规 10 9 2 2 2" xfId="1225"/>
    <cellStyle name="常规 23 7 4 6" xfId="1226"/>
    <cellStyle name="常规 18 7 4 6" xfId="1227"/>
    <cellStyle name="常规 17 13 2" xfId="1228"/>
    <cellStyle name="常规 41 5 2 6" xfId="1229"/>
    <cellStyle name="常规 14 11 7" xfId="1230"/>
    <cellStyle name="常规 20 13" xfId="1231"/>
    <cellStyle name="常规 15 13" xfId="1232"/>
    <cellStyle name="常规 43 9 2 3 5" xfId="1233"/>
    <cellStyle name="常规 17 4 3 4" xfId="1234"/>
    <cellStyle name="常规 41 5 2 2 4" xfId="1235"/>
    <cellStyle name="常规 14 11 3 4" xfId="1236"/>
    <cellStyle name="常规 16 10 4 2" xfId="1237"/>
    <cellStyle name="常规 21 10 4 2" xfId="1238"/>
    <cellStyle name="常规 14 5 2 5" xfId="1239"/>
    <cellStyle name="常规 14 6 2 3 2" xfId="1240"/>
    <cellStyle name="常规 15 11 3 6" xfId="1241"/>
    <cellStyle name="常规 20 11 3 6" xfId="1242"/>
    <cellStyle name="常规 12 3 3 5" xfId="1243"/>
    <cellStyle name="常规 12 6 2 2 3" xfId="1244"/>
    <cellStyle name="常规 4 5 3 2" xfId="1245"/>
    <cellStyle name="常规 17 10 4 4" xfId="1246"/>
    <cellStyle name="常规 21 2 2 2 2" xfId="1247"/>
    <cellStyle name="常规 16 2 2 2 2" xfId="1248"/>
    <cellStyle name="常规 43 3 2 5" xfId="1249"/>
    <cellStyle name="常规 17 4 3 6" xfId="1250"/>
    <cellStyle name="常规 41 5 2 2 6" xfId="1251"/>
    <cellStyle name="常规 14 6 3 6" xfId="1252"/>
    <cellStyle name="常规 21 10 4 4" xfId="1253"/>
    <cellStyle name="常规 16 10 4 4" xfId="1254"/>
    <cellStyle name="常规 14 10 3 2" xfId="1255"/>
    <cellStyle name="常规 5 2 2 3 3" xfId="1256"/>
    <cellStyle name="常规 15 6 2 5" xfId="1257"/>
    <cellStyle name="常规 20 6 2 5" xfId="1258"/>
    <cellStyle name="常规 10 7 2" xfId="1259"/>
    <cellStyle name="常规 16 4" xfId="1260"/>
    <cellStyle name="常规 21 4" xfId="1261"/>
    <cellStyle name="常规 27 10 5" xfId="1262"/>
    <cellStyle name="常规 32 10 5" xfId="1263"/>
    <cellStyle name="常规 12 8 2 2 5" xfId="1264"/>
    <cellStyle name="常规 12 3 4 2" xfId="1265"/>
    <cellStyle name="常规 14 9 2 2 3" xfId="1266"/>
    <cellStyle name="常规 17 13 4" xfId="1267"/>
    <cellStyle name="常规 12 3 4 3" xfId="1268"/>
    <cellStyle name="常规 12 3 4 5" xfId="1269"/>
    <cellStyle name="常规 12 6 2 3 3" xfId="1270"/>
    <cellStyle name="??" xfId="1271"/>
    <cellStyle name="常规 10 4 2 2 6" xfId="1272"/>
    <cellStyle name="常规 2 2 13" xfId="1273"/>
    <cellStyle name="常规 12 9 9" xfId="1274"/>
    <cellStyle name="常规 10 4 2 3 4" xfId="1275"/>
    <cellStyle name="常规 10 8 4 3" xfId="1276"/>
    <cellStyle name="常规 10 8 4 4" xfId="1277"/>
    <cellStyle name="常规 23 12 4" xfId="1278"/>
    <cellStyle name="常规 18 12 4" xfId="1279"/>
    <cellStyle name="常规 20 3 4 2" xfId="1280"/>
    <cellStyle name="常规 15 3 4 2" xfId="1281"/>
    <cellStyle name="常规 2 2 9 2 5" xfId="1282"/>
    <cellStyle name="常规 10 18" xfId="1283"/>
    <cellStyle name="常规 16 10 2 5" xfId="1284"/>
    <cellStyle name="常规 21 10 2 5" xfId="1285"/>
    <cellStyle name="常规 10 8 7" xfId="1286"/>
    <cellStyle name="常规 29 5 2 2 3" xfId="1287"/>
    <cellStyle name="常规 35 9 9" xfId="1288"/>
    <cellStyle name="常规 14 5 2 3" xfId="1289"/>
    <cellStyle name="常规 24 10 2" xfId="1290"/>
    <cellStyle name="常规 19 10 2" xfId="1291"/>
    <cellStyle name="常规 29 5 2 2 4" xfId="1292"/>
    <cellStyle name="常规 10 8 8" xfId="1293"/>
    <cellStyle name="常规 14 5 2 4" xfId="1294"/>
    <cellStyle name="常规 24 10 3" xfId="1295"/>
    <cellStyle name="常规 19 10 3" xfId="1296"/>
    <cellStyle name="常规 4 6 2 6" xfId="1297"/>
    <cellStyle name="常规 14 14" xfId="1298"/>
    <cellStyle name="常规 10 9 2 3 4" xfId="1299"/>
    <cellStyle name="常规 21 9 3 5" xfId="1300"/>
    <cellStyle name="常规 16 9 3 5" xfId="1301"/>
    <cellStyle name="常规 23 9 2 3 5" xfId="1302"/>
    <cellStyle name="常规 18 9 2 3 5" xfId="1303"/>
    <cellStyle name="常规 21 5 2 2 4" xfId="1304"/>
    <cellStyle name="常规 16 5 2 2 4" xfId="1305"/>
    <cellStyle name="常规 18 9 2 4" xfId="1306"/>
    <cellStyle name="常规 23 9 2 4" xfId="1307"/>
    <cellStyle name="常规 21 9 4" xfId="1308"/>
    <cellStyle name="常规 16 9 4" xfId="1309"/>
    <cellStyle name="常规 17 6 2 8" xfId="1310"/>
    <cellStyle name="常规 10 9 4 4" xfId="1311"/>
    <cellStyle name="常规 23 13 4" xfId="1312"/>
    <cellStyle name="常规 18 13 4" xfId="1313"/>
    <cellStyle name="常规 2 2 9 3 5" xfId="1314"/>
    <cellStyle name="常规 12 8 4 2" xfId="1315"/>
    <cellStyle name="常规 20 7 4" xfId="1316"/>
    <cellStyle name="常规 15 7 4" xfId="1317"/>
    <cellStyle name="常规 2 2 9 3 6" xfId="1318"/>
    <cellStyle name="常规 12 8 4 3" xfId="1319"/>
    <cellStyle name="常规 15 9 9" xfId="1320"/>
    <cellStyle name="常规 20 9 9" xfId="1321"/>
    <cellStyle name="常规 17 10 2" xfId="1322"/>
    <cellStyle name="常规 18 13 5" xfId="1323"/>
    <cellStyle name="常规 23 13 5" xfId="1324"/>
    <cellStyle name="常规 19 11 2" xfId="1325"/>
    <cellStyle name="常规 24 11 2" xfId="1326"/>
    <cellStyle name="常规 14 5 3 3" xfId="1327"/>
    <cellStyle name="常规 12 8 4 4" xfId="1328"/>
    <cellStyle name="常规 45 7 2 5" xfId="1329"/>
    <cellStyle name="常规 2 7 4 2" xfId="1330"/>
    <cellStyle name="常规 18 9 2 6" xfId="1331"/>
    <cellStyle name="常规 23 9 2 6" xfId="1332"/>
    <cellStyle name="常规 21 9 6" xfId="1333"/>
    <cellStyle name="常规 16 9 6" xfId="1334"/>
    <cellStyle name="常规 10 2 4 3" xfId="1335"/>
    <cellStyle name="常规 11" xfId="1336"/>
    <cellStyle name="常规 49 2 3 6" xfId="1337"/>
    <cellStyle name="常规 35 3 9" xfId="1338"/>
    <cellStyle name="常规 12" xfId="1339"/>
    <cellStyle name="常规 19 11 7" xfId="1340"/>
    <cellStyle name="常规 24 11 7" xfId="1341"/>
    <cellStyle name="常规 10 8 2 2 2" xfId="1342"/>
    <cellStyle name="常规 12 10 2 2" xfId="1343"/>
    <cellStyle name="常规 15 6 5" xfId="1344"/>
    <cellStyle name="常规 20 6 5" xfId="1345"/>
    <cellStyle name="常规 23 12 5" xfId="1346"/>
    <cellStyle name="常规 18 12 5" xfId="1347"/>
    <cellStyle name="常规 20 3 4 3" xfId="1348"/>
    <cellStyle name="常规 15 3 4 3" xfId="1349"/>
    <cellStyle name="常规 2 2 9 2 6" xfId="1350"/>
    <cellStyle name="常规 7 3 4" xfId="1351"/>
    <cellStyle name="常规 14 12 6" xfId="1352"/>
    <cellStyle name="常规 21 2 2 4" xfId="1353"/>
    <cellStyle name="常规 16 2 2 4" xfId="1354"/>
    <cellStyle name="常规 20 6 6" xfId="1355"/>
    <cellStyle name="常规 15 6 6" xfId="1356"/>
    <cellStyle name="常规 12 10 2 3" xfId="1357"/>
    <cellStyle name="常规 23 12 6" xfId="1358"/>
    <cellStyle name="常规 18 12 6" xfId="1359"/>
    <cellStyle name="常规 2 7 3 2" xfId="1360"/>
    <cellStyle name="常规 16 2 8" xfId="1361"/>
    <cellStyle name="常规 21 2 8" xfId="1362"/>
    <cellStyle name="常规 7 4 4" xfId="1363"/>
    <cellStyle name="常规 37 4 2 2 6" xfId="1364"/>
    <cellStyle name="常规 14 13 6" xfId="1365"/>
    <cellStyle name="常规 21 2 3 4" xfId="1366"/>
    <cellStyle name="常规 16 2 3 4" xfId="1367"/>
    <cellStyle name="常规 12 10 2 8" xfId="1368"/>
    <cellStyle name="常规 12 10 3" xfId="1369"/>
    <cellStyle name="常规 15 9 2 2 4" xfId="1370"/>
    <cellStyle name="常规 20 9 2 2 4" xfId="1371"/>
    <cellStyle name="常规 12 10 4" xfId="1372"/>
    <cellStyle name="常规 10 3 2 8" xfId="1373"/>
    <cellStyle name="常规 12 4 8" xfId="1374"/>
    <cellStyle name="常规 15 9 2 2 5" xfId="1375"/>
    <cellStyle name="常规 20 9 2 2 5" xfId="1376"/>
    <cellStyle name="常规 12 4 9" xfId="1377"/>
    <cellStyle name="常规 20 9 2 2 6" xfId="1378"/>
    <cellStyle name="常规 15 9 2 2 6" xfId="1379"/>
    <cellStyle name="常规 12 10 5" xfId="1380"/>
    <cellStyle name="常规 12 10 6" xfId="1381"/>
    <cellStyle name="常规 12 10 7" xfId="1382"/>
    <cellStyle name="常规 12 10 8" xfId="1383"/>
    <cellStyle name="常规 12 10 9" xfId="1384"/>
    <cellStyle name="常规 65 2 2" xfId="1385"/>
    <cellStyle name="常规 70 2 2" xfId="1386"/>
    <cellStyle name="常规 23 9 2 3 2" xfId="1387"/>
    <cellStyle name="常规 18 9 2 3 2" xfId="1388"/>
    <cellStyle name="常规 21 9 3 2" xfId="1389"/>
    <cellStyle name="常规 16 9 3 2" xfId="1390"/>
    <cellStyle name="常规 16 2 9" xfId="1391"/>
    <cellStyle name="常规 21 2 9" xfId="1392"/>
    <cellStyle name="常规 18 13 6" xfId="1393"/>
    <cellStyle name="常规 23 13 6" xfId="1394"/>
    <cellStyle name="常规 9 3 9" xfId="1395"/>
    <cellStyle name="常规 17 10 3" xfId="1396"/>
    <cellStyle name="常规 21 6 4" xfId="1397"/>
    <cellStyle name="常规 16 6 4" xfId="1398"/>
    <cellStyle name="常规 10 7 4 4" xfId="1399"/>
    <cellStyle name="常规 15 9 4 3" xfId="1400"/>
    <cellStyle name="常规 20 9 4 3" xfId="1401"/>
    <cellStyle name="常规 32 11 3" xfId="1402"/>
    <cellStyle name="常规 27 11 3" xfId="1403"/>
    <cellStyle name="常规 20 8 2 3 5" xfId="1404"/>
    <cellStyle name="常规 15 8 2 3 5" xfId="1405"/>
    <cellStyle name="常规 22 2" xfId="1406"/>
    <cellStyle name="常规 17 2" xfId="1407"/>
    <cellStyle name="常规 27 11 4" xfId="1408"/>
    <cellStyle name="常规 32 11 4" xfId="1409"/>
    <cellStyle name="常规 55 9 2 3 3" xfId="1410"/>
    <cellStyle name="20% - 강조색1" xfId="1411"/>
    <cellStyle name="常规 20 8 2 3 6" xfId="1412"/>
    <cellStyle name="常规 15 8 2 3 6" xfId="1413"/>
    <cellStyle name="常规 17 3" xfId="1414"/>
    <cellStyle name="常规 21 7 6" xfId="1415"/>
    <cellStyle name="常规 16 7 6" xfId="1416"/>
    <cellStyle name="常规 12 11 3 3" xfId="1417"/>
    <cellStyle name="常规 27 11 5" xfId="1418"/>
    <cellStyle name="常规 32 11 5" xfId="1419"/>
    <cellStyle name="常规 55 9 2 3 4" xfId="1420"/>
    <cellStyle name="常规 10 8 2 3 6" xfId="1421"/>
    <cellStyle name="常规 14 10 4 2" xfId="1422"/>
    <cellStyle name="常规 27 11 6" xfId="1423"/>
    <cellStyle name="常规 32 11 6" xfId="1424"/>
    <cellStyle name="常规 55 9 2 3 5" xfId="1425"/>
    <cellStyle name="常规 15 6 2 3" xfId="1426"/>
    <cellStyle name="常规 20 6 2 3" xfId="1427"/>
    <cellStyle name="常规 12 9 4 6" xfId="1428"/>
    <cellStyle name="常规 2 8 4 4" xfId="1429"/>
    <cellStyle name="常规 12 11 3 5" xfId="1430"/>
    <cellStyle name="常规 16 7 8" xfId="1431"/>
    <cellStyle name="常规 21 7 8" xfId="1432"/>
    <cellStyle name="常规 15 8 5" xfId="1433"/>
    <cellStyle name="常规 20 8 5" xfId="1434"/>
    <cellStyle name="常规 12 10 4 2" xfId="1435"/>
    <cellStyle name="常规 45 8 2 7" xfId="1436"/>
    <cellStyle name="常规 10 7 3 2" xfId="1437"/>
    <cellStyle name="常规 27 11 7" xfId="1438"/>
    <cellStyle name="常规 32 11 7" xfId="1439"/>
    <cellStyle name="常规 55 9 2 3 6" xfId="1440"/>
    <cellStyle name="常规 12 11 7" xfId="1441"/>
    <cellStyle name="常规 20 4 2" xfId="1442"/>
    <cellStyle name="常规 15 4 2" xfId="1443"/>
    <cellStyle name="常规 26" xfId="1444"/>
    <cellStyle name="常规 31" xfId="1445"/>
    <cellStyle name="常规 15 4 3" xfId="1446"/>
    <cellStyle name="常规 20 4 3" xfId="1447"/>
    <cellStyle name="常规 32" xfId="1448"/>
    <cellStyle name="常规 27" xfId="1449"/>
    <cellStyle name="常规 12 11 8" xfId="1450"/>
    <cellStyle name="常规 12 12" xfId="1451"/>
    <cellStyle name="常规 12 12 3" xfId="1452"/>
    <cellStyle name="常规 24 8 2 3 6" xfId="1453"/>
    <cellStyle name="常规 19 8 2 3 6" xfId="1454"/>
    <cellStyle name="常规 73" xfId="1455"/>
    <cellStyle name="常规 68" xfId="1456"/>
    <cellStyle name="常规 12 12 4" xfId="1457"/>
    <cellStyle name="常规 69" xfId="1458"/>
    <cellStyle name="常规 12 12 5" xfId="1459"/>
    <cellStyle name="常规 12 13" xfId="1460"/>
    <cellStyle name="常规 14 5 4 3" xfId="1461"/>
    <cellStyle name="常规 23 11 5" xfId="1462"/>
    <cellStyle name="常规 18 11 5" xfId="1463"/>
    <cellStyle name="常规 14 2 9" xfId="1464"/>
    <cellStyle name="常规 14 10 2 3 5" xfId="1465"/>
    <cellStyle name="常规 12 13 2" xfId="1466"/>
    <cellStyle name="常规 14 5 4 4" xfId="1467"/>
    <cellStyle name="常规 12 13 3" xfId="1468"/>
    <cellStyle name="常规 14 8 2 2 2" xfId="1469"/>
    <cellStyle name="常规 10 3 2 2 5" xfId="1470"/>
    <cellStyle name="常规 14 5 4 5" xfId="1471"/>
    <cellStyle name="常规 17 2 2 2" xfId="1472"/>
    <cellStyle name="常规 12 7 2 2 5" xfId="1473"/>
    <cellStyle name="常规 7 11 3 3" xfId="1474"/>
    <cellStyle name="常规 12 13 4" xfId="1475"/>
    <cellStyle name="常规 14 8 2 2 3" xfId="1476"/>
    <cellStyle name="常规 12 7 2 2 6" xfId="1477"/>
    <cellStyle name="常规 7 11 3 4" xfId="1478"/>
    <cellStyle name="常规 17 2 2 3" xfId="1479"/>
    <cellStyle name="常规 14 5 4 6" xfId="1480"/>
    <cellStyle name="常规 12 11 4" xfId="1481"/>
    <cellStyle name="常规 45 6 2 6" xfId="1482"/>
    <cellStyle name="常规 14 7 7" xfId="1483"/>
    <cellStyle name="常规 26 10 2 3 5" xfId="1484"/>
    <cellStyle name="常规 31 10 2 3 5" xfId="1485"/>
    <cellStyle name="常规 14 6 2 3 3" xfId="1486"/>
    <cellStyle name="常规 10 8 2" xfId="1487"/>
    <cellStyle name="常规 15 6 3 5" xfId="1488"/>
    <cellStyle name="常规 20 6 3 5" xfId="1489"/>
    <cellStyle name="_ET_STYLE_NoName_00_ 11" xfId="1490"/>
    <cellStyle name="常规 41 5 4 3" xfId="1491"/>
    <cellStyle name="常规 12 2 2 2 2" xfId="1492"/>
    <cellStyle name="常规 12 11 5" xfId="1493"/>
    <cellStyle name="常规 45 6 2 7" xfId="1494"/>
    <cellStyle name="_综合报价模板-20080307 2" xfId="1495"/>
    <cellStyle name="常规 14 7 8" xfId="1496"/>
    <cellStyle name="常规 26 10 2 3 6" xfId="1497"/>
    <cellStyle name="常规 31 10 2 3 6" xfId="1498"/>
    <cellStyle name="常规 12 2 3 2" xfId="1499"/>
    <cellStyle name="常规 12 2 3 3" xfId="1500"/>
    <cellStyle name="常规 10 10 3 4" xfId="1501"/>
    <cellStyle name="常规 2 3 2 2 4" xfId="1502"/>
    <cellStyle name="常规 15 2 2" xfId="1503"/>
    <cellStyle name="常规 20 2 2" xfId="1504"/>
    <cellStyle name="?? 3" xfId="1505"/>
    <cellStyle name="常规 12 6 3 4" xfId="1506"/>
    <cellStyle name="常规 24 2 2" xfId="1507"/>
    <cellStyle name="常规 19 2 2" xfId="1508"/>
    <cellStyle name="常规 10 10 3 6" xfId="1509"/>
    <cellStyle name="常规 41 5 2 2" xfId="1510"/>
    <cellStyle name="常规 17 4 3" xfId="1511"/>
    <cellStyle name="常规 12 2 4 2" xfId="1512"/>
    <cellStyle name="常规 12 2 2 4" xfId="1513"/>
    <cellStyle name="常规 20 9 2 2" xfId="1514"/>
    <cellStyle name="常规 15 9 2 2" xfId="1515"/>
    <cellStyle name="常规 12 2 4 3" xfId="1516"/>
    <cellStyle name="常规 12 7 2 2" xfId="1517"/>
    <cellStyle name="常规 10 5 3 4" xfId="1518"/>
    <cellStyle name="常规 14 5 4" xfId="1519"/>
    <cellStyle name="常规 12 7 2 3" xfId="1520"/>
    <cellStyle name="常规 9 12 2" xfId="1521"/>
    <cellStyle name="常规 15 3 4" xfId="1522"/>
    <cellStyle name="常规 20 3 4" xfId="1523"/>
    <cellStyle name="常规 2 3 2 3 6" xfId="1524"/>
    <cellStyle name="常规 12 3 2 3 6" xfId="1525"/>
    <cellStyle name="常规 14 4 4 2" xfId="1526"/>
    <cellStyle name="_储备站设计附表v2" xfId="1527"/>
    <cellStyle name="常规 12 3 9" xfId="1528"/>
    <cellStyle name="常规 21 5 2 3 6" xfId="1529"/>
    <cellStyle name="常规 16 5 2 3 6" xfId="1530"/>
    <cellStyle name="常规 14 8 2 3 4" xfId="1531"/>
    <cellStyle name="常规 17 6 3 6" xfId="1532"/>
    <cellStyle name="常规 10 3 3 5" xfId="1533"/>
    <cellStyle name="常规 15 10 2 2 5" xfId="1534"/>
    <cellStyle name="常规 20 10 2 2 5" xfId="1535"/>
    <cellStyle name="常规 12 4 2 2 3" xfId="1536"/>
    <cellStyle name="常规 20 10 2 2 6" xfId="1537"/>
    <cellStyle name="常规 15 10 2 2 6" xfId="1538"/>
    <cellStyle name="常规 10 3 3 6" xfId="1539"/>
    <cellStyle name="常规 12 4 2 2 4" xfId="1540"/>
    <cellStyle name="常规 14 8 2 3 5" xfId="1541"/>
    <cellStyle name="常规 14 8 2 3 6" xfId="1542"/>
    <cellStyle name="常规 12 4 2 2 5" xfId="1543"/>
    <cellStyle name="常规 12 4 2 2 6" xfId="1544"/>
    <cellStyle name="常规 23 18" xfId="1545"/>
    <cellStyle name="常规 18 18" xfId="1546"/>
    <cellStyle name="常规 20 2 4 6" xfId="1547"/>
    <cellStyle name="常规 15 2 4 6" xfId="1548"/>
    <cellStyle name="常规 12 5 2 2" xfId="1549"/>
    <cellStyle name="常规 12 7 4" xfId="1550"/>
    <cellStyle name="常规 15 8 2 7" xfId="1551"/>
    <cellStyle name="常规 20 8 2 7" xfId="1552"/>
    <cellStyle name="常规 46 4 3 4" xfId="1553"/>
    <cellStyle name="常规 51 4 3 4" xfId="1554"/>
    <cellStyle name="40% - 강조색3" xfId="1555"/>
    <cellStyle name="常规 23 4 2 2 6" xfId="1556"/>
    <cellStyle name="常规 18 4 2 2 6" xfId="1557"/>
    <cellStyle name="常规 12 5 2 2 2" xfId="1558"/>
    <cellStyle name="常规 14 9 2 3 3" xfId="1559"/>
    <cellStyle name="常规 12 7 5" xfId="1560"/>
    <cellStyle name="常规 15 8 2 8" xfId="1561"/>
    <cellStyle name="常规 20 8 2 8" xfId="1562"/>
    <cellStyle name="常规 46 4 3 5" xfId="1563"/>
    <cellStyle name="常规 51 4 3 5" xfId="1564"/>
    <cellStyle name="40% - 강조색4" xfId="1565"/>
    <cellStyle name="常规 12 5 2 2 3" xfId="1566"/>
    <cellStyle name="常规 14 9 2 3 4" xfId="1567"/>
    <cellStyle name="常规 12 5 2 2 4" xfId="1568"/>
    <cellStyle name="常规 14 9 2 3 5" xfId="1569"/>
    <cellStyle name="常规 10 10 4 6" xfId="1570"/>
    <cellStyle name="常规 3 3 2 3 4" xfId="1571"/>
    <cellStyle name="常规 45 4 2 5" xfId="1572"/>
    <cellStyle name="常规 12 7 6" xfId="1573"/>
    <cellStyle name="常规 21 7 7" xfId="1574"/>
    <cellStyle name="常规 16 7 7" xfId="1575"/>
    <cellStyle name="常规 12 11 3 4" xfId="1576"/>
    <cellStyle name="常规 2 3 2 2 6" xfId="1577"/>
    <cellStyle name="常规 20 2 4" xfId="1578"/>
    <cellStyle name="常规 15 2 4" xfId="1579"/>
    <cellStyle name="?? 5" xfId="1580"/>
    <cellStyle name="常规 14 10 2 2 2" xfId="1581"/>
    <cellStyle name="常规 2 4 4 2" xfId="1582"/>
    <cellStyle name="常规 3 3 2 3 5" xfId="1583"/>
    <cellStyle name="常规 45 4 2 6" xfId="1584"/>
    <cellStyle name="常规 12 7 7" xfId="1585"/>
    <cellStyle name="常规 14 9 2 3 6" xfId="1586"/>
    <cellStyle name="常规 12 5 2 3" xfId="1587"/>
    <cellStyle name="常规 12 8 4" xfId="1588"/>
    <cellStyle name="常规 12 5 2 3 2" xfId="1589"/>
    <cellStyle name="常规 12 5 2 3 3" xfId="1590"/>
    <cellStyle name="捠壿 [0.00]_Region Orders (2)" xfId="1591"/>
    <cellStyle name="常规 12 8 5" xfId="1592"/>
    <cellStyle name="常规 12 8 6" xfId="1593"/>
    <cellStyle name="常规 18 10 2" xfId="1594"/>
    <cellStyle name="常规 23 10 2" xfId="1595"/>
    <cellStyle name="常规 12 5 2 3 4" xfId="1596"/>
    <cellStyle name="常规 12 8 7" xfId="1597"/>
    <cellStyle name="常规 12 5 2 3 5" xfId="1598"/>
    <cellStyle name="常规 12 8 8" xfId="1599"/>
    <cellStyle name="常规 12 5 2 3 6" xfId="1600"/>
    <cellStyle name="常规 2 4 2 2" xfId="1601"/>
    <cellStyle name="常规 15 9 2 3 3" xfId="1602"/>
    <cellStyle name="常规 20 9 2 3 3" xfId="1603"/>
    <cellStyle name="常规 21 7 2 2 5" xfId="1604"/>
    <cellStyle name="常规 16 7 2 2 5" xfId="1605"/>
    <cellStyle name="常规 12 5 6" xfId="1606"/>
    <cellStyle name="常规 12 5 2 4" xfId="1607"/>
    <cellStyle name="常规 23 8 3 2" xfId="1608"/>
    <cellStyle name="常规 18 8 3 2" xfId="1609"/>
    <cellStyle name="常规 20 9 2 3 4" xfId="1610"/>
    <cellStyle name="常规 15 9 2 3 4" xfId="1611"/>
    <cellStyle name="常规 16 7 2 2 6" xfId="1612"/>
    <cellStyle name="常规 21 7 2 2 6" xfId="1613"/>
    <cellStyle name="常规 12 5 7" xfId="1614"/>
    <cellStyle name="常规 2 4 2 3" xfId="1615"/>
    <cellStyle name="常规 20 9 2 3 5" xfId="1616"/>
    <cellStyle name="常规 15 9 2 3 5" xfId="1617"/>
    <cellStyle name="常规 12 5 8" xfId="1618"/>
    <cellStyle name="常规 2 4 2 4" xfId="1619"/>
    <cellStyle name="常规 2 4 2 5" xfId="1620"/>
    <cellStyle name="常规 16 7 2 2 2" xfId="1621"/>
    <cellStyle name="常规 21 7 2 2 2" xfId="1622"/>
    <cellStyle name="常规 12 5 3" xfId="1623"/>
    <cellStyle name="常规 10 2 4 4" xfId="1624"/>
    <cellStyle name="常规 18 9 2 7" xfId="1625"/>
    <cellStyle name="常规 23 9 2 7" xfId="1626"/>
    <cellStyle name="常规 16 9 7" xfId="1627"/>
    <cellStyle name="常规 21 9 7" xfId="1628"/>
    <cellStyle name="_ET_STYLE_NoName_00_ 7 2" xfId="1629"/>
    <cellStyle name="常规 16 6 9" xfId="1630"/>
    <cellStyle name="常规 21 6 9" xfId="1631"/>
    <cellStyle name="常规 12 11 2 6" xfId="1632"/>
    <cellStyle name="常规 2 4 3 4" xfId="1633"/>
    <cellStyle name="常规 12 3 4 4" xfId="1634"/>
    <cellStyle name="常规 12 6 2 3 2" xfId="1635"/>
    <cellStyle name="常规 12 6 3 2" xfId="1636"/>
    <cellStyle name="常规 12 6 3 3" xfId="1637"/>
    <cellStyle name="常规 17 6 2 2 5" xfId="1638"/>
    <cellStyle name="常规 17 6 2 2 6" xfId="1639"/>
    <cellStyle name="常规 15 8 2 5" xfId="1640"/>
    <cellStyle name="常规 20 8 2 5" xfId="1641"/>
    <cellStyle name="常规 12 7 2" xfId="1642"/>
    <cellStyle name="常规 14 5 4 2" xfId="1643"/>
    <cellStyle name="gcd" xfId="1644"/>
    <cellStyle name="常规 17 8 2 2 4" xfId="1645"/>
    <cellStyle name="常规 12 7 2 4" xfId="1646"/>
    <cellStyle name="常规 2 6 2 2" xfId="1647"/>
    <cellStyle name="常规 14 5 6" xfId="1648"/>
    <cellStyle name="常规 14 4 7" xfId="1649"/>
    <cellStyle name="常规 7 7 2 2 3" xfId="1650"/>
    <cellStyle name="常规 12 7 2 5" xfId="1651"/>
    <cellStyle name="常规 35 10 2 2" xfId="1652"/>
    <cellStyle name="常规 2 6 2 3" xfId="1653"/>
    <cellStyle name="常规 35 10 2 3" xfId="1654"/>
    <cellStyle name="常规 10 10 2 2 2" xfId="1655"/>
    <cellStyle name="常规 14 10 4 3" xfId="1656"/>
    <cellStyle name="常规 14 10 2 2 3" xfId="1657"/>
    <cellStyle name="常规 2 4 4 3" xfId="1658"/>
    <cellStyle name="常规 18 10 2 3 3" xfId="1659"/>
    <cellStyle name="常规 23 10 2 3 3" xfId="1660"/>
    <cellStyle name="常规 28 2 3 2" xfId="1661"/>
    <cellStyle name="常规 33 2 3 2" xfId="1662"/>
    <cellStyle name="常规 14 4 8" xfId="1663"/>
    <cellStyle name="常规 7 7 2 2 4" xfId="1664"/>
    <cellStyle name="常规 12 7 2 6" xfId="1665"/>
    <cellStyle name="常规 2 6 2 4" xfId="1666"/>
    <cellStyle name="常规 35 10 2 4" xfId="1667"/>
    <cellStyle name="常规 10 10 2 2 3" xfId="1668"/>
    <cellStyle name="常规 20 6 3 2" xfId="1669"/>
    <cellStyle name="常规 15 6 3 2" xfId="1670"/>
    <cellStyle name="常规 49 5 2 3 6" xfId="1671"/>
    <cellStyle name="常规 14 10 4 4" xfId="1672"/>
    <cellStyle name="常规 28 2 3 3" xfId="1673"/>
    <cellStyle name="常规 33 2 3 3" xfId="1674"/>
    <cellStyle name="常规 23 10 2 3 4" xfId="1675"/>
    <cellStyle name="常规 18 10 2 3 4" xfId="1676"/>
    <cellStyle name="常规 12 7 2 7" xfId="1677"/>
    <cellStyle name="常规 2 6 2 5" xfId="1678"/>
    <cellStyle name="常规 35 10 2 5" xfId="1679"/>
    <cellStyle name="常规 10 10 2 2 4" xfId="1680"/>
    <cellStyle name="常规 12 7 3" xfId="1681"/>
    <cellStyle name="常规 15 8 2 6" xfId="1682"/>
    <cellStyle name="常规 20 8 2 6" xfId="1683"/>
    <cellStyle name="常规 18 4 2 2 5" xfId="1684"/>
    <cellStyle name="常规 23 4 2 2 5" xfId="1685"/>
    <cellStyle name="40% - 강조색2" xfId="1686"/>
    <cellStyle name="常规 14 9 2 3 2" xfId="1687"/>
    <cellStyle name="常规 12 7 3 2" xfId="1688"/>
    <cellStyle name="常规 10 5 4 4" xfId="1689"/>
    <cellStyle name="常规 14 6 4" xfId="1690"/>
    <cellStyle name="常规 20 2 2 4" xfId="1691"/>
    <cellStyle name="常规 15 2 2 4" xfId="1692"/>
    <cellStyle name="常规 31 10 2 2 2" xfId="1693"/>
    <cellStyle name="常规 26 10 2 2 2" xfId="1694"/>
    <cellStyle name="常规 12 7 3 3" xfId="1695"/>
    <cellStyle name="常规 12 7 3 4" xfId="1696"/>
    <cellStyle name="常规 10 5 4 6" xfId="1697"/>
    <cellStyle name="常规 14 6 6" xfId="1698"/>
    <cellStyle name="常规 2 6 3 2" xfId="1699"/>
    <cellStyle name="常规 2 2 11 6" xfId="1700"/>
    <cellStyle name="常规 12 10 2 2 3" xfId="1701"/>
    <cellStyle name="常规 7 3 5" xfId="1702"/>
    <cellStyle name="常规 12 7 3 5" xfId="1703"/>
    <cellStyle name="常规 2 6 3 3" xfId="1704"/>
    <cellStyle name="常规 12 7 3 6" xfId="1705"/>
    <cellStyle name="常规 2 6 3 4" xfId="1706"/>
    <cellStyle name="常规 12 9 2 3 3" xfId="1707"/>
    <cellStyle name="常规 20 3 4 5" xfId="1708"/>
    <cellStyle name="常规 15 3 4 5" xfId="1709"/>
    <cellStyle name="常规 14 6 8" xfId="1710"/>
    <cellStyle name="常规 10 9 4 2" xfId="1711"/>
    <cellStyle name="常规 12 7 4 3" xfId="1712"/>
    <cellStyle name="常规 20 2 3 5" xfId="1713"/>
    <cellStyle name="常规 15 2 3 5" xfId="1714"/>
    <cellStyle name="常规 31 10 2 3 3" xfId="1715"/>
    <cellStyle name="常规 26 10 2 3 3" xfId="1716"/>
    <cellStyle name="常规 35 10 7" xfId="1717"/>
    <cellStyle name="常规 14 7 5" xfId="1718"/>
    <cellStyle name="常规 26 10 2 3 4" xfId="1719"/>
    <cellStyle name="常规 31 10 2 3 4" xfId="1720"/>
    <cellStyle name="常规 15 2 3 6" xfId="1721"/>
    <cellStyle name="常规 20 2 3 6" xfId="1722"/>
    <cellStyle name="常规 10 9 4 3" xfId="1723"/>
    <cellStyle name="常规 12 7 4 4" xfId="1724"/>
    <cellStyle name="常规 12 11 3" xfId="1725"/>
    <cellStyle name="常规 45 6 2 5" xfId="1726"/>
    <cellStyle name="常规 14 7 6" xfId="1727"/>
    <cellStyle name="常规 2 6 4 2" xfId="1728"/>
    <cellStyle name="常规 2 4 4 5" xfId="1729"/>
    <cellStyle name="常规 14 10 2 2 5" xfId="1730"/>
    <cellStyle name="常规 10 6 2 2 2" xfId="1731"/>
    <cellStyle name="常规 12 7 4 5" xfId="1732"/>
    <cellStyle name="常规 15 4 2 2" xfId="1733"/>
    <cellStyle name="常规 20 4 2 2" xfId="1734"/>
    <cellStyle name="常规 20 4 5" xfId="1735"/>
    <cellStyle name="常规 15 4 5" xfId="1736"/>
    <cellStyle name="常规 10 5 2 2 3" xfId="1737"/>
    <cellStyle name="常规 45 4 2 8" xfId="1738"/>
    <cellStyle name="常规 12 7 9" xfId="1739"/>
    <cellStyle name="常规 20 8 3 5" xfId="1740"/>
    <cellStyle name="常规 15 8 3 5" xfId="1741"/>
    <cellStyle name="常规 12 8 2" xfId="1742"/>
    <cellStyle name="常规 23 11 7" xfId="1743"/>
    <cellStyle name="常规 18 11 7" xfId="1744"/>
    <cellStyle name="常规 12 8 2 5" xfId="1745"/>
    <cellStyle name="常规 2 7 2 3" xfId="1746"/>
    <cellStyle name="常规 2 2 15" xfId="1747"/>
    <cellStyle name="常规 23 11 8" xfId="1748"/>
    <cellStyle name="常规 18 11 8" xfId="1749"/>
    <cellStyle name="常规 12 8 2 6" xfId="1750"/>
    <cellStyle name="常规 2 7 2 4" xfId="1751"/>
    <cellStyle name="常规 2 2 16" xfId="1752"/>
    <cellStyle name="常规 12 8 2 7" xfId="1753"/>
    <cellStyle name="常规 10 6 2 3 6" xfId="1754"/>
    <cellStyle name="常规 10 2 6" xfId="1755"/>
    <cellStyle name="常规 32 6" xfId="1756"/>
    <cellStyle name="常规 27 6" xfId="1757"/>
    <cellStyle name="常规 2 2 2" xfId="1758"/>
    <cellStyle name="常规 15 4 3 6" xfId="1759"/>
    <cellStyle name="常规 20 4 3 6" xfId="1760"/>
    <cellStyle name="常规 15 5 9" xfId="1761"/>
    <cellStyle name="常规 20 5 9" xfId="1762"/>
    <cellStyle name="常规 32 7 3 6" xfId="1763"/>
    <cellStyle name="常规 27 7 3 6" xfId="1764"/>
    <cellStyle name="常规 2_Book1" xfId="1765"/>
    <cellStyle name="常规 12 8 2 8" xfId="1766"/>
    <cellStyle name="常规 2 7 3 3" xfId="1767"/>
    <cellStyle name="常规 12 8 3 6" xfId="1768"/>
    <cellStyle name="常规 2 7 3 4" xfId="1769"/>
    <cellStyle name="常规 15 5 2 2" xfId="1770"/>
    <cellStyle name="常规 20 5 2 2" xfId="1771"/>
    <cellStyle name="常规 12 8 4 5" xfId="1772"/>
    <cellStyle name="常规 45 7 2 6" xfId="1773"/>
    <cellStyle name="常规 2 7 4 3" xfId="1774"/>
    <cellStyle name="常规 20 10 3 3" xfId="1775"/>
    <cellStyle name="常规 15 10 3 3" xfId="1776"/>
    <cellStyle name="常规 10 4 4" xfId="1777"/>
    <cellStyle name="常规 21 2 4 3" xfId="1778"/>
    <cellStyle name="常规 16 2 4 3" xfId="1779"/>
    <cellStyle name="常规 20 4 2 2 4" xfId="1780"/>
    <cellStyle name="常规 15 4 2 2 4" xfId="1781"/>
    <cellStyle name="常规 15 5 2 3" xfId="1782"/>
    <cellStyle name="常规 20 5 2 3" xfId="1783"/>
    <cellStyle name="常规 12 8 4 6" xfId="1784"/>
    <cellStyle name="常规 45 7 2 7" xfId="1785"/>
    <cellStyle name="常规 2 7 4 4" xfId="1786"/>
    <cellStyle name="常规 12 8 9" xfId="1787"/>
    <cellStyle name="常规 20 3 3 4" xfId="1788"/>
    <cellStyle name="常规 15 3 3 4" xfId="1789"/>
    <cellStyle name="常规 5 7 2 3 6" xfId="1790"/>
    <cellStyle name="常规 12 9 2 2 2" xfId="1791"/>
    <cellStyle name="常规 21 5 4 2" xfId="1792"/>
    <cellStyle name="常规 16 5 4 2" xfId="1793"/>
    <cellStyle name="常规 20 3 3 5" xfId="1794"/>
    <cellStyle name="常规 15 3 3 5" xfId="1795"/>
    <cellStyle name="常规 12 9 2 2 3" xfId="1796"/>
    <cellStyle name="常规 21 5 4 3" xfId="1797"/>
    <cellStyle name="常规 16 5 4 3" xfId="1798"/>
    <cellStyle name="常规 20 3 3 6" xfId="1799"/>
    <cellStyle name="常规 15 3 3 6" xfId="1800"/>
    <cellStyle name="常规 12 9 2 2 4" xfId="1801"/>
    <cellStyle name="常规 21 5 4 4" xfId="1802"/>
    <cellStyle name="常规 16 5 4 4" xfId="1803"/>
    <cellStyle name="常规 12 9 2 2 5" xfId="1804"/>
    <cellStyle name="常规 24 2 2 2" xfId="1805"/>
    <cellStyle name="常规 19 2 2 2" xfId="1806"/>
    <cellStyle name="常规 21 5 4 5" xfId="1807"/>
    <cellStyle name="常规 16 5 4 5" xfId="1808"/>
    <cellStyle name="常规 12 9 2 2 6" xfId="1809"/>
    <cellStyle name="常规 19 2 2 3" xfId="1810"/>
    <cellStyle name="常规 24 2 2 3" xfId="1811"/>
    <cellStyle name="常规 21 5 4 6" xfId="1812"/>
    <cellStyle name="常规 16 5 4 6" xfId="1813"/>
    <cellStyle name="常规 18 5 2 2 5" xfId="1814"/>
    <cellStyle name="常规 23 5 2 2 5" xfId="1815"/>
    <cellStyle name="常规 12 9 2 5" xfId="1816"/>
    <cellStyle name="常规 2 8 2 3" xfId="1817"/>
    <cellStyle name="常规 2 8 2 4" xfId="1818"/>
    <cellStyle name="常规 2 10 2 7" xfId="1819"/>
    <cellStyle name="常规 2 8 3 3" xfId="1820"/>
    <cellStyle name="常规 23 5 2 3 6" xfId="1821"/>
    <cellStyle name="常规 18 5 2 3 6" xfId="1822"/>
    <cellStyle name="常规 12 9 3 6" xfId="1823"/>
    <cellStyle name="常规 12 6 3" xfId="1824"/>
    <cellStyle name="常规 21 7 2 3 2" xfId="1825"/>
    <cellStyle name="常规 16 7 2 3 2" xfId="1826"/>
    <cellStyle name="常规 2 10 2 8" xfId="1827"/>
    <cellStyle name="常规 20 5 4 5" xfId="1828"/>
    <cellStyle name="常规 15 5 4 5" xfId="1829"/>
    <cellStyle name="常规 12 11 2 5" xfId="1830"/>
    <cellStyle name="常规 21 6 8" xfId="1831"/>
    <cellStyle name="常规 16 6 8" xfId="1832"/>
    <cellStyle name="常规 2 8 3 4" xfId="1833"/>
    <cellStyle name="常规 17 2 3 5" xfId="1834"/>
    <cellStyle name="常规 55 4 4 4" xfId="1835"/>
    <cellStyle name="常规 10 2 2" xfId="1836"/>
    <cellStyle name="常规 10 6 3 5" xfId="1837"/>
    <cellStyle name="常规 15 5 5" xfId="1838"/>
    <cellStyle name="常规 20 5 5" xfId="1839"/>
    <cellStyle name="常规 10 6 2 3 2" xfId="1840"/>
    <cellStyle name="常规 10 7 5" xfId="1841"/>
    <cellStyle name="常规 15 6 2 8" xfId="1842"/>
    <cellStyle name="常规 20 6 2 8" xfId="1843"/>
    <cellStyle name="常规 2 10 3 4" xfId="1844"/>
    <cellStyle name="常规 12 9 4 2" xfId="1845"/>
    <cellStyle name="常规 21 7 4" xfId="1846"/>
    <cellStyle name="常规 16 7 4" xfId="1847"/>
    <cellStyle name="常规 12 10" xfId="1848"/>
    <cellStyle name="常规 12 13 6" xfId="1849"/>
    <cellStyle name="常规 14 8 2 2 5" xfId="1850"/>
    <cellStyle name="常规 17 2 3 6" xfId="1851"/>
    <cellStyle name="常规 55 4 4 5" xfId="1852"/>
    <cellStyle name="常规 2 10 3 5" xfId="1853"/>
    <cellStyle name="常规 46 10 3 5" xfId="1854"/>
    <cellStyle name="常规 51 10 3 5" xfId="1855"/>
    <cellStyle name="常规 17 2 7" xfId="1856"/>
    <cellStyle name="常规 12 9 4 3" xfId="1857"/>
    <cellStyle name="常规 2 10 3 6" xfId="1858"/>
    <cellStyle name="常规 47 9 8" xfId="1859"/>
    <cellStyle name="常规 12 9 4 4" xfId="1860"/>
    <cellStyle name="常规 45 8 2 5" xfId="1861"/>
    <cellStyle name="常规 45 8 2 6" xfId="1862"/>
    <cellStyle name="常规 2 8 4 3" xfId="1863"/>
    <cellStyle name="常规 10 2 2 4" xfId="1864"/>
    <cellStyle name="常规 2 2 10" xfId="1865"/>
    <cellStyle name="常规 23 5 2 6" xfId="1866"/>
    <cellStyle name="常规 18 5 2 6" xfId="1867"/>
    <cellStyle name="常规 12 9 6" xfId="1868"/>
    <cellStyle name="常规 33 3 2 3" xfId="1869"/>
    <cellStyle name="常规 28 3 2 3" xfId="1870"/>
    <cellStyle name="常规 2 2 11" xfId="1871"/>
    <cellStyle name="常规 12 9 7" xfId="1872"/>
    <cellStyle name="常规 23 5 2 7" xfId="1873"/>
    <cellStyle name="常规 18 5 2 7" xfId="1874"/>
    <cellStyle name="常规 21 2 2 3 5" xfId="1875"/>
    <cellStyle name="常规 16 2 2 3 5" xfId="1876"/>
    <cellStyle name="常规 12 4 3 6" xfId="1877"/>
    <cellStyle name="Grey" xfId="1878"/>
    <cellStyle name="常规 12 3 2 3 4" xfId="1879"/>
    <cellStyle name="常规 23 5 2 8" xfId="1880"/>
    <cellStyle name="常规 18 5 2 8" xfId="1881"/>
    <cellStyle name="常规 2 2 12" xfId="1882"/>
    <cellStyle name="常规 12 9 8" xfId="1883"/>
    <cellStyle name="常规 23 11 4" xfId="1884"/>
    <cellStyle name="常规 18 11 4" xfId="1885"/>
    <cellStyle name="常规 17 9 2 3 6" xfId="1886"/>
    <cellStyle name="常规 12 8 2 2" xfId="1887"/>
    <cellStyle name="常规 14 7 3 3" xfId="1888"/>
    <cellStyle name="常规 5 4 4 6" xfId="1889"/>
    <cellStyle name="常规 14 2 8" xfId="1890"/>
    <cellStyle name="常规 14 10 2 3 4" xfId="1891"/>
    <cellStyle name="常规 10 6 3 4" xfId="1892"/>
    <cellStyle name="常规 15 5 4" xfId="1893"/>
    <cellStyle name="常规 20 5 4" xfId="1894"/>
    <cellStyle name="常规 12 2 3" xfId="1895"/>
    <cellStyle name="常规 33 3 2 5" xfId="1896"/>
    <cellStyle name="常规 28 3 2 5" xfId="1897"/>
    <cellStyle name="常规 24 11 8" xfId="1898"/>
    <cellStyle name="常规 19 11 8" xfId="1899"/>
    <cellStyle name="常规 13" xfId="1900"/>
    <cellStyle name="常规 17 19" xfId="1901"/>
    <cellStyle name="常规 37 5 2 7" xfId="1902"/>
    <cellStyle name="常规 16 3 2 2 2" xfId="1903"/>
    <cellStyle name="常规 21 3 2 2 2" xfId="1904"/>
    <cellStyle name="常规 35 5 9" xfId="1905"/>
    <cellStyle name="常规 14" xfId="1906"/>
    <cellStyle name="常规 10 8 4 6" xfId="1907"/>
    <cellStyle name="常规 14 10 2" xfId="1908"/>
    <cellStyle name="常规 16 7 3 3" xfId="1909"/>
    <cellStyle name="常规 21 7 3 3" xfId="1910"/>
    <cellStyle name="常规 20 13 5" xfId="1911"/>
    <cellStyle name="常规 15 13 5" xfId="1912"/>
    <cellStyle name="常规 32 6 2 2 2" xfId="1913"/>
    <cellStyle name="常规 27 6 2 2 2" xfId="1914"/>
    <cellStyle name="常规 14 10 2 2" xfId="1915"/>
    <cellStyle name="_Book1_1" xfId="1916"/>
    <cellStyle name="常规 20 9 5" xfId="1917"/>
    <cellStyle name="常规 15 9 5" xfId="1918"/>
    <cellStyle name="常规 15 4" xfId="1919"/>
    <cellStyle name="常规 20 4" xfId="1920"/>
    <cellStyle name="常规 12 4 2" xfId="1921"/>
    <cellStyle name="常规 5 2 2 2 4" xfId="1922"/>
    <cellStyle name="常规 10 3 2 2" xfId="1923"/>
    <cellStyle name="常规 10 8 2 3 2" xfId="1924"/>
    <cellStyle name="常规 15 2 2 8" xfId="1925"/>
    <cellStyle name="常规 20 2 2 8" xfId="1926"/>
    <cellStyle name="常规 26 10 2 2 6" xfId="1927"/>
    <cellStyle name="常规 31 10 2 2 6" xfId="1928"/>
    <cellStyle name="常规 15 5" xfId="1929"/>
    <cellStyle name="常规 20 5" xfId="1930"/>
    <cellStyle name="常规 17 8 3 4" xfId="1931"/>
    <cellStyle name="常规 12 4 3" xfId="1932"/>
    <cellStyle name="常规 10 3 2 3" xfId="1933"/>
    <cellStyle name="常规 5 2 2 2 5" xfId="1934"/>
    <cellStyle name="常规 15 6" xfId="1935"/>
    <cellStyle name="常规 20 6" xfId="1936"/>
    <cellStyle name="常规 14 10 2 4" xfId="1937"/>
    <cellStyle name="常规 14 7 4 3" xfId="1938"/>
    <cellStyle name="常规 12 4 4" xfId="1939"/>
    <cellStyle name="常规 5 2 2 2 6" xfId="1940"/>
    <cellStyle name="常规 10 3 2 4" xfId="1941"/>
    <cellStyle name="常规 23 16" xfId="1942"/>
    <cellStyle name="常规 18 16" xfId="1943"/>
    <cellStyle name="常规 14 10 2 8" xfId="1944"/>
    <cellStyle name="常规 14 10 3" xfId="1945"/>
    <cellStyle name="常规 21 7 3 4" xfId="1946"/>
    <cellStyle name="常规 16 7 3 4" xfId="1947"/>
    <cellStyle name="常规 20 13 6" xfId="1948"/>
    <cellStyle name="常规 15 13 6" xfId="1949"/>
    <cellStyle name="常规 27 6 2 2 3" xfId="1950"/>
    <cellStyle name="常规 32 6 2 2 3" xfId="1951"/>
    <cellStyle name="常规 23 5 2 3 2" xfId="1952"/>
    <cellStyle name="常规 18 5 2 3 2" xfId="1953"/>
    <cellStyle name="常规 12 9 3 2" xfId="1954"/>
    <cellStyle name="常规 47 8 6" xfId="1955"/>
    <cellStyle name="常规 14 10 4" xfId="1956"/>
    <cellStyle name="常规 7 7 2 2 6" xfId="1957"/>
    <cellStyle name="常规 28 2 3 4" xfId="1958"/>
    <cellStyle name="常规 33 2 3 4" xfId="1959"/>
    <cellStyle name="常规 18 10 2 3 5" xfId="1960"/>
    <cellStyle name="常规 23 10 2 3 5" xfId="1961"/>
    <cellStyle name="常规 12 7 2 8" xfId="1962"/>
    <cellStyle name="常规 2 6 2 6" xfId="1963"/>
    <cellStyle name="常规 10 7 3 3" xfId="1964"/>
    <cellStyle name="常规 32 11 8" xfId="1965"/>
    <cellStyle name="常规 27 11 8" xfId="1966"/>
    <cellStyle name="部门" xfId="1967"/>
    <cellStyle name="常规 14 10 4 5" xfId="1968"/>
    <cellStyle name="常规 19 2 4" xfId="1969"/>
    <cellStyle name="常规 24 2 4" xfId="1970"/>
    <cellStyle name="常规 14 11 2 2" xfId="1971"/>
    <cellStyle name="常规 14 10 5" xfId="1972"/>
    <cellStyle name="常规 14 11 2 3" xfId="1973"/>
    <cellStyle name="常规 14 8 4 2" xfId="1974"/>
    <cellStyle name="常规 16 3 9" xfId="1975"/>
    <cellStyle name="常规 21 3 9" xfId="1976"/>
    <cellStyle name="常规 14 10 6" xfId="1977"/>
    <cellStyle name="常规 14 11 2 4" xfId="1978"/>
    <cellStyle name="常规 21 10 3 2" xfId="1979"/>
    <cellStyle name="常规 16 10 3 2" xfId="1980"/>
    <cellStyle name="常规 14 6 2 4" xfId="1981"/>
    <cellStyle name="常规 14 10 7" xfId="1982"/>
    <cellStyle name="常规 10 10 9" xfId="1983"/>
    <cellStyle name="常规 21 2 2" xfId="1984"/>
    <cellStyle name="常规 16 2 2" xfId="1985"/>
    <cellStyle name="常规 19 9 2 3 3" xfId="1986"/>
    <cellStyle name="常规 24 9 2 3 3" xfId="1987"/>
    <cellStyle name="常规 14 6 2 5" xfId="1988"/>
    <cellStyle name="常规 17 5 2 2 2" xfId="1989"/>
    <cellStyle name="常规 21 10 3 3" xfId="1990"/>
    <cellStyle name="常规 16 10 3 3" xfId="1991"/>
    <cellStyle name="常规 43 9 2 2 6" xfId="1992"/>
    <cellStyle name="常规 14 11 2 5" xfId="1993"/>
    <cellStyle name="常规 14 8 4 4" xfId="1994"/>
    <cellStyle name="常规 14 10 8" xfId="1995"/>
    <cellStyle name="常规 14 6 5" xfId="1996"/>
    <cellStyle name="常规 14 11 2 6" xfId="1997"/>
    <cellStyle name="常规 14 8 4 5" xfId="1998"/>
    <cellStyle name="常规 14 10 9" xfId="1999"/>
    <cellStyle name="常规 65 2 4" xfId="2000"/>
    <cellStyle name="常规 70 2 4" xfId="2001"/>
    <cellStyle name="常规 18 9 2 3 4" xfId="2002"/>
    <cellStyle name="常规 23 9 2 3 4" xfId="2003"/>
    <cellStyle name="常规 16 9 3 4" xfId="2004"/>
    <cellStyle name="常规 21 9 3 4" xfId="2005"/>
    <cellStyle name="常规 14 11" xfId="2006"/>
    <cellStyle name="常规 16 2 2 7" xfId="2007"/>
    <cellStyle name="常规 21 2 2 7" xfId="2008"/>
    <cellStyle name="常规 49 4 3 6" xfId="2009"/>
    <cellStyle name="常规 12 9 2 3 5" xfId="2010"/>
    <cellStyle name="常规 41 5 2 4" xfId="2011"/>
    <cellStyle name="常规 14 11 5" xfId="2012"/>
    <cellStyle name="常规 21 2 7" xfId="2013"/>
    <cellStyle name="常规 16 2 7" xfId="2014"/>
    <cellStyle name="常规 2 11 3 5" xfId="2015"/>
    <cellStyle name="常规 17 2 2 2 6" xfId="2016"/>
    <cellStyle name="常规 10 8 9" xfId="2017"/>
    <cellStyle name="常规 71 2 2" xfId="2018"/>
    <cellStyle name="常规 66 2 2" xfId="2019"/>
    <cellStyle name="常规 15 11" xfId="2020"/>
    <cellStyle name="常规 20 11" xfId="2021"/>
    <cellStyle name="常规 17 4 3 2" xfId="2022"/>
    <cellStyle name="常规 41 5 2 2 2" xfId="2023"/>
    <cellStyle name="常规 15 6 2 2 6" xfId="2024"/>
    <cellStyle name="常规 20 6 2 2 6" xfId="2025"/>
    <cellStyle name="常规 14 11 3 2" xfId="2026"/>
    <cellStyle name="常规 17 4 4" xfId="2027"/>
    <cellStyle name="常规 41 5 2 3" xfId="2028"/>
    <cellStyle name="常规 14 11 4" xfId="2029"/>
    <cellStyle name="常规 21 2 6" xfId="2030"/>
    <cellStyle name="常规 16 2 6" xfId="2031"/>
    <cellStyle name="常规 2 11 3 4" xfId="2032"/>
    <cellStyle name="常规 17 2 2 2 5" xfId="2033"/>
    <cellStyle name="常规 24 6 2 3 6" xfId="2034"/>
    <cellStyle name="常规 19 6 2 3 6" xfId="2035"/>
    <cellStyle name="常规 20 10" xfId="2036"/>
    <cellStyle name="常规 15 10" xfId="2037"/>
    <cellStyle name="常规 14 12" xfId="2038"/>
    <cellStyle name="常规 16 2 2 8" xfId="2039"/>
    <cellStyle name="常规 21 2 2 8" xfId="2040"/>
    <cellStyle name="常规 10 9 2 3 2" xfId="2041"/>
    <cellStyle name="常规 43 2 2 2" xfId="2042"/>
    <cellStyle name="常规 7 3 7" xfId="2043"/>
    <cellStyle name="常规 23 6 2 8" xfId="2044"/>
    <cellStyle name="常规 18 6 2 8" xfId="2045"/>
    <cellStyle name="常规 12 2 2 2" xfId="2046"/>
    <cellStyle name="常规 14 12 5" xfId="2047"/>
    <cellStyle name="常规 21 2 2 3" xfId="2048"/>
    <cellStyle name="常规 16 2 2 3" xfId="2049"/>
    <cellStyle name="常规 2 2 11 5" xfId="2050"/>
    <cellStyle name="常规 10 2 2 3 6" xfId="2051"/>
    <cellStyle name="常规 12 10 2 2 2" xfId="2052"/>
    <cellStyle name="常规 16 6 2 7" xfId="2053"/>
    <cellStyle name="常规 21 6 2 7" xfId="2054"/>
    <cellStyle name="常规 15 10 2 2 2" xfId="2055"/>
    <cellStyle name="常规 20 10 2 2 2" xfId="2056"/>
    <cellStyle name="常规 10 3 3 2" xfId="2057"/>
    <cellStyle name="常规 5 2 2 3 4" xfId="2058"/>
    <cellStyle name="常规 14 10 3 3" xfId="2059"/>
    <cellStyle name="常规 16 5" xfId="2060"/>
    <cellStyle name="常规 21 5" xfId="2061"/>
    <cellStyle name="常规 27 10 6" xfId="2062"/>
    <cellStyle name="常规 32 10 6" xfId="2063"/>
    <cellStyle name="常规 12 5 2" xfId="2064"/>
    <cellStyle name="常规 12 6 4 6" xfId="2065"/>
    <cellStyle name="常规 20 3 2 3" xfId="2066"/>
    <cellStyle name="常规 15 3 2 3" xfId="2067"/>
    <cellStyle name="常规 5 7 2 2 5" xfId="2068"/>
    <cellStyle name="常规 10 3 5" xfId="2069"/>
    <cellStyle name="常规 20 10 2 4" xfId="2070"/>
    <cellStyle name="常规 15 10 2 4" xfId="2071"/>
    <cellStyle name="常规 21 6 3 3" xfId="2072"/>
    <cellStyle name="常规 16 6 3 3" xfId="2073"/>
    <cellStyle name="常规 14 13 2" xfId="2074"/>
    <cellStyle name="常规 21 6 3 4" xfId="2075"/>
    <cellStyle name="常规 16 6 3 4" xfId="2076"/>
    <cellStyle name="常规 14 13 3" xfId="2077"/>
    <cellStyle name="常规 14 6 2 3 4" xfId="2078"/>
    <cellStyle name="常规 10 8 3" xfId="2079"/>
    <cellStyle name="常规 15 6 3 6" xfId="2080"/>
    <cellStyle name="常规 20 6 3 6" xfId="2081"/>
    <cellStyle name="常规 41 5 4 4" xfId="2082"/>
    <cellStyle name="常规 12 2 2 2 3" xfId="2083"/>
    <cellStyle name="常规 37 5 4 4" xfId="2084"/>
    <cellStyle name="常规 12 3 2 2 3" xfId="2085"/>
    <cellStyle name="常规 21 6 3 6" xfId="2086"/>
    <cellStyle name="常规 16 6 3 6" xfId="2087"/>
    <cellStyle name="常规 16 2 3 3" xfId="2088"/>
    <cellStyle name="常规 21 2 3 3" xfId="2089"/>
    <cellStyle name="常规 14 13 5" xfId="2090"/>
    <cellStyle name="常规 12 10 2 3 2" xfId="2091"/>
    <cellStyle name="常规 14 6 2 3 5" xfId="2092"/>
    <cellStyle name="常规 41 5 4 5" xfId="2093"/>
    <cellStyle name="常规 12 2 2 2 4" xfId="2094"/>
    <cellStyle name="常规 12 6 2" xfId="2095"/>
    <cellStyle name="常规 15 10 2 3 2" xfId="2096"/>
    <cellStyle name="常规 20 10 2 3 2" xfId="2097"/>
    <cellStyle name="常规 10 3 4 2" xfId="2098"/>
    <cellStyle name="常规 2 2 10 4" xfId="2099"/>
    <cellStyle name="常规 10 2 2 2 5" xfId="2100"/>
    <cellStyle name="常规 14 12 4" xfId="2101"/>
    <cellStyle name="常规 21 2 2 2" xfId="2102"/>
    <cellStyle name="常规 16 2 2 2" xfId="2103"/>
    <cellStyle name="常规 14 7 2 2 2" xfId="2104"/>
    <cellStyle name="常规 2 7" xfId="2105"/>
    <cellStyle name="常规 10 10 4" xfId="2106"/>
    <cellStyle name="常规 31 11 3 6" xfId="2107"/>
    <cellStyle name="常规 26 11 3 6" xfId="2108"/>
    <cellStyle name="常规 2 3 2 3" xfId="2109"/>
    <cellStyle name="常规 23 10 4 2" xfId="2110"/>
    <cellStyle name="常规 18 10 4 2" xfId="2111"/>
    <cellStyle name="常规 21 6 2 3 6" xfId="2112"/>
    <cellStyle name="常规 16 6 2 3 6" xfId="2113"/>
    <cellStyle name="常规 14 2 2 2 5" xfId="2114"/>
    <cellStyle name="常规 10 10 3 2" xfId="2115"/>
    <cellStyle name="常规 37 4 2 2 5" xfId="2116"/>
    <cellStyle name="PSHeading 2" xfId="2117"/>
    <cellStyle name="常规 20 2 2 3 5" xfId="2118"/>
    <cellStyle name="常规 15 2 2 3 5" xfId="2119"/>
    <cellStyle name="常规 4 6 2 5" xfId="2120"/>
    <cellStyle name="常规 23 10 4 3" xfId="2121"/>
    <cellStyle name="常规 18 10 4 3" xfId="2122"/>
    <cellStyle name="常规 14 7 2 7" xfId="2123"/>
    <cellStyle name="常规 21 11 3 5" xfId="2124"/>
    <cellStyle name="常规 14 2 2 2 6" xfId="2125"/>
    <cellStyle name="常规 14 2 2 3 3" xfId="2126"/>
    <cellStyle name="常规 14 2 2 3 5" xfId="2127"/>
    <cellStyle name="常规 14 2 2 3 6" xfId="2128"/>
    <cellStyle name="常规 14 2 2 4" xfId="2129"/>
    <cellStyle name="常规 14 2 2 6" xfId="2130"/>
    <cellStyle name="常规 47 4 3 5" xfId="2131"/>
    <cellStyle name="常规 10 3 2 2 3" xfId="2132"/>
    <cellStyle name="常规 17 17" xfId="2133"/>
    <cellStyle name="常规 4 7 2 3 4" xfId="2134"/>
    <cellStyle name="常规 35 13 2" xfId="2135"/>
    <cellStyle name="常规 9 4 4 3" xfId="2136"/>
    <cellStyle name="常规 10 12" xfId="2137"/>
    <cellStyle name="常规 15 11 2 3" xfId="2138"/>
    <cellStyle name="常规 20 11 2 3" xfId="2139"/>
    <cellStyle name="常规 37 4 2 3 5" xfId="2140"/>
    <cellStyle name="常规 7 3 6" xfId="2141"/>
    <cellStyle name="常规 10 10 4 2" xfId="2142"/>
    <cellStyle name="常规 19 10 9" xfId="2143"/>
    <cellStyle name="常规 24 10 9" xfId="2144"/>
    <cellStyle name="常规 14 2 2 7" xfId="2145"/>
    <cellStyle name="常规 47 4 3 6" xfId="2146"/>
    <cellStyle name="常规 12 7 2 3 5" xfId="2147"/>
    <cellStyle name="常规 10 3 2 2 4" xfId="2148"/>
    <cellStyle name="常规 14 2 3 3" xfId="2149"/>
    <cellStyle name="常规 47 4 4 4" xfId="2150"/>
    <cellStyle name="常规 14 2 3 5" xfId="2151"/>
    <cellStyle name="常规 16 3 2 8" xfId="2152"/>
    <cellStyle name="常规 21 3 2 8" xfId="2153"/>
    <cellStyle name="常规 29 3 2 3 4" xfId="2154"/>
    <cellStyle name="常规 20 7 2 2 6" xfId="2155"/>
    <cellStyle name="常规 15 7 2 2 6" xfId="2156"/>
    <cellStyle name="常规 29 4 9" xfId="2157"/>
    <cellStyle name="常规 12 6 2 8" xfId="2158"/>
    <cellStyle name="常规 10 2 2 8" xfId="2159"/>
    <cellStyle name="常规 10 3 2 3 2" xfId="2160"/>
    <cellStyle name="常规 26 15" xfId="2161"/>
    <cellStyle name="常规 31 15" xfId="2162"/>
    <cellStyle name="常规 47 4 4 5" xfId="2163"/>
    <cellStyle name="常规 14 2 3 6" xfId="2164"/>
    <cellStyle name="常规 10 3 2 3 3" xfId="2165"/>
    <cellStyle name="常规 2 6 4 3" xfId="2166"/>
    <cellStyle name="常规 41 8 3" xfId="2167"/>
    <cellStyle name="常规 2 5 2 7" xfId="2168"/>
    <cellStyle name="常规 12 8 2 2 6" xfId="2169"/>
    <cellStyle name="常规 17 11 2 6" xfId="2170"/>
    <cellStyle name="常规 14 2 6" xfId="2171"/>
    <cellStyle name="常规 14 10 2 3 2" xfId="2172"/>
    <cellStyle name="常规 4 7 2 3 5" xfId="2173"/>
    <cellStyle name="常规 5 4 4 4" xfId="2174"/>
    <cellStyle name="常规 15 5 2" xfId="2175"/>
    <cellStyle name="常规 20 5 2" xfId="2176"/>
    <cellStyle name="常规 14 6 3 2" xfId="2177"/>
    <cellStyle name="常规 2 6 2 7" xfId="2178"/>
    <cellStyle name="常规 15 4 2 3 6" xfId="2179"/>
    <cellStyle name="常规 20 4 2 3 6" xfId="2180"/>
    <cellStyle name="常规 20 3 2 3 2" xfId="2181"/>
    <cellStyle name="常规 15 3 2 3 2" xfId="2182"/>
    <cellStyle name="常规 14 8 7" xfId="2183"/>
    <cellStyle name="常规 14 11 3 6" xfId="2184"/>
    <cellStyle name="常规 35 6 2 2 6" xfId="2185"/>
    <cellStyle name="常规 14 3 2 2" xfId="2186"/>
    <cellStyle name="常规 2 4 7" xfId="2187"/>
    <cellStyle name="常规 14 10 2 5" xfId="2188"/>
    <cellStyle name="样式 1 2" xfId="2189"/>
    <cellStyle name="常规 2 8 3 5" xfId="2190"/>
    <cellStyle name="常规 2 5 2" xfId="2191"/>
    <cellStyle name="常规 18 10 2 3 2" xfId="2192"/>
    <cellStyle name="常规 23 10 2 3 2" xfId="2193"/>
    <cellStyle name="常规 20 7 2 4" xfId="2194"/>
    <cellStyle name="常规 15 7 2 4" xfId="2195"/>
    <cellStyle name="常规 10 12 6" xfId="2196"/>
    <cellStyle name="常规 12 6 4" xfId="2197"/>
    <cellStyle name="常规 16 7 2 3 3" xfId="2198"/>
    <cellStyle name="常规 21 7 2 3 3" xfId="2199"/>
    <cellStyle name="常规 20 10 2 3 5" xfId="2200"/>
    <cellStyle name="常规 15 10 2 3 5" xfId="2201"/>
    <cellStyle name="常规 12 4 2 3 3" xfId="2202"/>
    <cellStyle name="常规 10 3 4 5" xfId="2203"/>
    <cellStyle name="常规 16 7 2 3 4" xfId="2204"/>
    <cellStyle name="常规 21 7 2 3 4" xfId="2205"/>
    <cellStyle name="常规 12 6 5" xfId="2206"/>
    <cellStyle name="常规 17 13 5" xfId="2207"/>
    <cellStyle name="常规 10 9 9" xfId="2208"/>
    <cellStyle name="常规 16 10 2" xfId="2209"/>
    <cellStyle name="常规 21 10 2" xfId="2210"/>
    <cellStyle name="常规 14 9 2 2 4" xfId="2211"/>
    <cellStyle name="常规 12 5 3 3" xfId="2212"/>
    <cellStyle name="常规 12 4 2 3 4" xfId="2213"/>
    <cellStyle name="常规 20 10 2 3 6" xfId="2214"/>
    <cellStyle name="常规 15 10 2 3 6" xfId="2215"/>
    <cellStyle name="常规 10 3 4 6" xfId="2216"/>
    <cellStyle name="常规 16 7 2 3 5" xfId="2217"/>
    <cellStyle name="常规 21 7 2 3 5" xfId="2218"/>
    <cellStyle name="常规 12 6 6" xfId="2219"/>
    <cellStyle name="常规 16 10 3" xfId="2220"/>
    <cellStyle name="常规 21 10 3" xfId="2221"/>
    <cellStyle name="常规 17 13 6" xfId="2222"/>
    <cellStyle name="常规 14 9 2 2 5" xfId="2223"/>
    <cellStyle name="常规 16 6 7" xfId="2224"/>
    <cellStyle name="常规 21 6 7" xfId="2225"/>
    <cellStyle name="常规 12 11 2 4" xfId="2226"/>
    <cellStyle name="常规 2 4 3 2" xfId="2227"/>
    <cellStyle name="常规 47 2 8" xfId="2228"/>
    <cellStyle name="常规 23 15" xfId="2229"/>
    <cellStyle name="常规 18 20" xfId="2230"/>
    <cellStyle name="常规 18 15" xfId="2231"/>
    <cellStyle name="常规 20 3 2 2 4" xfId="2232"/>
    <cellStyle name="常规 15 3 2 2 4" xfId="2233"/>
    <cellStyle name="常规 20 2 4 3" xfId="2234"/>
    <cellStyle name="常规 15 2 4 3" xfId="2235"/>
    <cellStyle name="常规 17 4 2 3" xfId="2236"/>
    <cellStyle name="常规 14 7 4 6" xfId="2237"/>
    <cellStyle name="常规 14 10 2 7" xfId="2238"/>
    <cellStyle name="常规 10 6 7" xfId="2239"/>
    <cellStyle name="常规 14 3 2 2 4" xfId="2240"/>
    <cellStyle name="常规 23 8 2" xfId="2241"/>
    <cellStyle name="常规 18 8 2" xfId="2242"/>
    <cellStyle name="常规 15 9" xfId="2243"/>
    <cellStyle name="常规 20 9" xfId="2244"/>
    <cellStyle name="常规 2 4 3 3" xfId="2245"/>
    <cellStyle name="常规 16 10 4" xfId="2246"/>
    <cellStyle name="常规 21 10 4" xfId="2247"/>
    <cellStyle name="常规 43 4 2 3 5" xfId="2248"/>
    <cellStyle name="常规 14 9 2 2 6" xfId="2249"/>
    <cellStyle name="常规 17 3 3 2" xfId="2250"/>
    <cellStyle name="常规 12 5 3 5" xfId="2251"/>
    <cellStyle name="常规 21 4 4 3" xfId="2252"/>
    <cellStyle name="常规 16 4 4 3" xfId="2253"/>
    <cellStyle name="常规 10 2 2 6" xfId="2254"/>
    <cellStyle name="常规 12 11 3 6" xfId="2255"/>
    <cellStyle name="常规 16 7 9" xfId="2256"/>
    <cellStyle name="常规 21 7 9" xfId="2257"/>
    <cellStyle name="常规 45 8 2 8" xfId="2258"/>
    <cellStyle name="常规 21 8" xfId="2259"/>
    <cellStyle name="常规 16 8" xfId="2260"/>
    <cellStyle name="常规 14 3 2 3 3" xfId="2261"/>
    <cellStyle name="常规 14 2 2 2" xfId="2262"/>
    <cellStyle name="常规 14 10 3 6" xfId="2263"/>
    <cellStyle name="常规 14 3 2 3 5" xfId="2264"/>
    <cellStyle name="常规 14 3 2 3 6" xfId="2265"/>
    <cellStyle name="常规 35 10 6" xfId="2266"/>
    <cellStyle name="常规 14 7 4" xfId="2267"/>
    <cellStyle name="常规 15 7 2" xfId="2268"/>
    <cellStyle name="常规 20 7 2" xfId="2269"/>
    <cellStyle name="常规 23 10 2 7" xfId="2270"/>
    <cellStyle name="常规 18 10 2 7" xfId="2271"/>
    <cellStyle name="常规 26 7" xfId="2272"/>
    <cellStyle name="常规 31 7" xfId="2273"/>
    <cellStyle name="常规 15 4 2 7" xfId="2274"/>
    <cellStyle name="常规 20 4 2 7" xfId="2275"/>
    <cellStyle name="常规 14 9 9" xfId="2276"/>
    <cellStyle name="常规 14 3 3 4" xfId="2277"/>
    <cellStyle name="常规 12 8 2 2 2" xfId="2278"/>
    <cellStyle name="常规 14 3 3 5" xfId="2279"/>
    <cellStyle name="常规 12 8 2 2 3" xfId="2280"/>
    <cellStyle name="常规 14 3 3 6" xfId="2281"/>
    <cellStyle name="常规 12 8 2 2 4" xfId="2282"/>
    <cellStyle name="常规 20 5 4 4" xfId="2283"/>
    <cellStyle name="常规 15 5 4 4" xfId="2284"/>
    <cellStyle name="常规 10 4 2 3 6" xfId="2285"/>
    <cellStyle name="常规 26 8" xfId="2286"/>
    <cellStyle name="常规 31 8" xfId="2287"/>
    <cellStyle name="常规 20 4 2 8" xfId="2288"/>
    <cellStyle name="常规 15 4 2 8" xfId="2289"/>
    <cellStyle name="常规 20 7 3" xfId="2290"/>
    <cellStyle name="常规 15 7 3" xfId="2291"/>
    <cellStyle name="常规 23 10 2 8" xfId="2292"/>
    <cellStyle name="常规 18 10 2 8" xfId="2293"/>
    <cellStyle name="常规 14 3 4 5" xfId="2294"/>
    <cellStyle name="常规 12 8 2 3 3" xfId="2295"/>
    <cellStyle name="常规 3 2 2 3 6" xfId="2296"/>
    <cellStyle name="常规 10 4 2 2 2" xfId="2297"/>
    <cellStyle name="常规 14 3 4 6" xfId="2298"/>
    <cellStyle name="常规 12 8 2 3 4" xfId="2299"/>
    <cellStyle name="常规 10 4 2 2 3" xfId="2300"/>
    <cellStyle name="常规 14 3 5" xfId="2301"/>
    <cellStyle name="常规 17 8 2 2 2" xfId="2302"/>
    <cellStyle name="常规 14 3 6" xfId="2303"/>
    <cellStyle name="常规 17 8 2 2 3" xfId="2304"/>
    <cellStyle name="常规 14 3 7" xfId="2305"/>
    <cellStyle name="常规 17 8 2 2 5" xfId="2306"/>
    <cellStyle name="常规 14 6 4 2" xfId="2307"/>
    <cellStyle name="常规 35 4 4 3" xfId="2308"/>
    <cellStyle name="常规 14 3 9" xfId="2309"/>
    <cellStyle name="常规 20 13 4" xfId="2310"/>
    <cellStyle name="常规 15 13 4" xfId="2311"/>
    <cellStyle name="常规 21 7 3 2" xfId="2312"/>
    <cellStyle name="常规 16 7 3 2" xfId="2313"/>
    <cellStyle name="常规 18 10 3 6" xfId="2314"/>
    <cellStyle name="常规 23 10 3 6" xfId="2315"/>
    <cellStyle name="常规 9 5 2 4" xfId="2316"/>
    <cellStyle name="常规 2 3 2 3 2" xfId="2317"/>
    <cellStyle name="常规 16 4 4 5" xfId="2318"/>
    <cellStyle name="常规 21 4 4 5" xfId="2319"/>
    <cellStyle name="常规 10 11 2 3" xfId="2320"/>
    <cellStyle name="常规 14 4 2 2 2" xfId="2321"/>
    <cellStyle name="20% - 강조색3" xfId="2322"/>
    <cellStyle name="常规 16 8 2 3 3" xfId="2323"/>
    <cellStyle name="常规 21 8 2 3 3" xfId="2324"/>
    <cellStyle name="20% - 강조색4" xfId="2325"/>
    <cellStyle name="常规 16 8 2 3 4" xfId="2326"/>
    <cellStyle name="常规 21 8 2 3 4" xfId="2327"/>
    <cellStyle name="常规 14 4 2 3 4" xfId="2328"/>
    <cellStyle name="常规 12 2 3 4" xfId="2329"/>
    <cellStyle name="常规 15 9 3 2" xfId="2330"/>
    <cellStyle name="常规 20 9 3 2" xfId="2331"/>
    <cellStyle name="常规 21 9" xfId="2332"/>
    <cellStyle name="常规 16 9" xfId="2333"/>
    <cellStyle name="常规 23 9 2" xfId="2334"/>
    <cellStyle name="常规 18 9 2" xfId="2335"/>
    <cellStyle name="常规 14 3 2 3 4" xfId="2336"/>
    <cellStyle name="常规 14 4 2 3 6" xfId="2337"/>
    <cellStyle name="Header2" xfId="2338"/>
    <cellStyle name="常规 2 9 2 3 5" xfId="2339"/>
    <cellStyle name="常规 16 9 4 6" xfId="2340"/>
    <cellStyle name="常规 21 9 4 6" xfId="2341"/>
    <cellStyle name="常规 29 2 2 2 2" xfId="2342"/>
    <cellStyle name="常规 10 5 2 2 4" xfId="2343"/>
    <cellStyle name="常规 10 4 6" xfId="2344"/>
    <cellStyle name="常规 20 10 3 5" xfId="2345"/>
    <cellStyle name="常规 15 10 3 5" xfId="2346"/>
    <cellStyle name="常规 14 4 2 4" xfId="2347"/>
    <cellStyle name="常规 29 2 2 2 3" xfId="2348"/>
    <cellStyle name="常规 19 9 2 5" xfId="2349"/>
    <cellStyle name="常规 24 9 2 5" xfId="2350"/>
    <cellStyle name="常规 17 8 2 3 2" xfId="2351"/>
    <cellStyle name="常规 14 4 6" xfId="2352"/>
    <cellStyle name="常规 10 5 2 7" xfId="2353"/>
    <cellStyle name="常规 17 8 2 3 3" xfId="2354"/>
    <cellStyle name="常规 2 2" xfId="2355"/>
    <cellStyle name="常规 10 5 2 8" xfId="2356"/>
    <cellStyle name="常规 20 3 2 5" xfId="2357"/>
    <cellStyle name="常规 15 3 2 5" xfId="2358"/>
    <cellStyle name="常规 17 5 2 3 6" xfId="2359"/>
    <cellStyle name="常规 43 9 2 2 5" xfId="2360"/>
    <cellStyle name="常规 9 4 3 6" xfId="2361"/>
    <cellStyle name="常规 35 12 5" xfId="2362"/>
    <cellStyle name="常规 14 9 3" xfId="2363"/>
    <cellStyle name="常规 41 5 2 5" xfId="2364"/>
    <cellStyle name="常规 7 11 2" xfId="2365"/>
    <cellStyle name="常规 17 4 6" xfId="2366"/>
    <cellStyle name="常规 10 8 2 6" xfId="2367"/>
    <cellStyle name="常规 37 9 2 2" xfId="2368"/>
    <cellStyle name="常规 18 10 4 6" xfId="2369"/>
    <cellStyle name="常规 23 10 4 6" xfId="2370"/>
    <cellStyle name="常规 14 5 2 2 2" xfId="2371"/>
    <cellStyle name="常规 16 9 2 3 3" xfId="2372"/>
    <cellStyle name="常规 21 9 2 3 3" xfId="2373"/>
    <cellStyle name="常规 21 9 2 3 4" xfId="2374"/>
    <cellStyle name="常规 16 9 2 3 4" xfId="2375"/>
    <cellStyle name="常规 29 2 2 2 4" xfId="2376"/>
    <cellStyle name="常规 4 2 2 2 2" xfId="2377"/>
    <cellStyle name="常规 14 4 2 6" xfId="2378"/>
    <cellStyle name="常规 16 9 2 3 5" xfId="2379"/>
    <cellStyle name="常规 21 9 2 3 5" xfId="2380"/>
    <cellStyle name="常规 16 9 2 3 6" xfId="2381"/>
    <cellStyle name="常规 21 9 2 3 6" xfId="2382"/>
    <cellStyle name="常规 10 4 2 8" xfId="2383"/>
    <cellStyle name="常规 26 10 2 2 3" xfId="2384"/>
    <cellStyle name="常规 31 10 2 2 3" xfId="2385"/>
    <cellStyle name="常规 20 2 2 5" xfId="2386"/>
    <cellStyle name="常规 15 2 2 5" xfId="2387"/>
    <cellStyle name="常规 16 9 3" xfId="2388"/>
    <cellStyle name="常规 21 9 3" xfId="2389"/>
    <cellStyle name="常规 18 9 2 3" xfId="2390"/>
    <cellStyle name="常规 23 9 2 3" xfId="2391"/>
    <cellStyle name="常规 15 8 4 4" xfId="2392"/>
    <cellStyle name="常规 20 8 4 4" xfId="2393"/>
    <cellStyle name="常规 14 3 4" xfId="2394"/>
    <cellStyle name="常规 14 5 2 2 5" xfId="2395"/>
    <cellStyle name="常规 14 5 2 6" xfId="2396"/>
    <cellStyle name="常规 14 5 2 7" xfId="2397"/>
    <cellStyle name="常规 2 7 4" xfId="2398"/>
    <cellStyle name="常规 27 8 2 2 2" xfId="2399"/>
    <cellStyle name="常规 32 8 2 2 2" xfId="2400"/>
    <cellStyle name="常规 14 5 3 5" xfId="2401"/>
    <cellStyle name="常规 41 8 4 4" xfId="2402"/>
    <cellStyle name="常规 28 10 2 3 3" xfId="2403"/>
    <cellStyle name="常规 33 10 2 3 3" xfId="2404"/>
    <cellStyle name="常规 17 10 3 4" xfId="2405"/>
    <cellStyle name="Header1" xfId="2406"/>
    <cellStyle name="常规 2 9 2 3 4" xfId="2407"/>
    <cellStyle name="常规 12 6 7" xfId="2408"/>
    <cellStyle name="常规 21 7 2 3 6" xfId="2409"/>
    <cellStyle name="常规 16 7 2 3 6" xfId="2410"/>
    <cellStyle name="常规 14 6 2 2 3" xfId="2411"/>
    <cellStyle name="常规 14 6 2 2 4" xfId="2412"/>
    <cellStyle name="常规 21 10" xfId="2413"/>
    <cellStyle name="常规 16 10" xfId="2414"/>
    <cellStyle name="常规 14 6 2 2 6" xfId="2415"/>
    <cellStyle name="常规 14 6 2 3" xfId="2416"/>
    <cellStyle name="常规 14 8 2 3 3" xfId="2417"/>
    <cellStyle name="常规 12 4 2 2 2" xfId="2418"/>
    <cellStyle name="常规 20 10 2 2 4" xfId="2419"/>
    <cellStyle name="常规 15 10 2 2 4" xfId="2420"/>
    <cellStyle name="常规 10 3 3 4" xfId="2421"/>
    <cellStyle name="常规 5 2 2 3 6" xfId="2422"/>
    <cellStyle name="常规 14 10 3 5" xfId="2423"/>
    <cellStyle name="常规 17 8 2 2 6" xfId="2424"/>
    <cellStyle name="常规 14 4 2 5" xfId="2425"/>
    <cellStyle name="常规 17 18" xfId="2426"/>
    <cellStyle name="常规 37 5 2 6" xfId="2427"/>
    <cellStyle name="常规 19 8 3 5" xfId="2428"/>
    <cellStyle name="常规 24 8 3 5" xfId="2429"/>
    <cellStyle name="常规 23 14" xfId="2430"/>
    <cellStyle name="常规 18 14" xfId="2431"/>
    <cellStyle name="常规 47 2 7" xfId="2432"/>
    <cellStyle name="常规 3 3 2 2 5" xfId="2433"/>
    <cellStyle name="常规 10 19" xfId="2434"/>
    <cellStyle name="常规 21 10 2 6" xfId="2435"/>
    <cellStyle name="常规 16 10 2 6" xfId="2436"/>
    <cellStyle name="常规 17 4 2 6" xfId="2437"/>
    <cellStyle name="常规 12 9 2 3 4" xfId="2438"/>
    <cellStyle name="常规 20 3 4 6" xfId="2439"/>
    <cellStyle name="常规 15 3 4 6" xfId="2440"/>
    <cellStyle name="常规 14 6 9" xfId="2441"/>
    <cellStyle name="常规 23 4 2 2 2" xfId="2442"/>
    <cellStyle name="常规 18 4 2 2 2" xfId="2443"/>
    <cellStyle name="常规 2 6 3 5" xfId="2444"/>
    <cellStyle name="常规 14 6 2 2 5" xfId="2445"/>
    <cellStyle name="常规 20 6 2 2 5" xfId="2446"/>
    <cellStyle name="常规 15 6 2 2 5" xfId="2447"/>
    <cellStyle name="40% - 강조색6" xfId="2448"/>
    <cellStyle name="New Times Roman" xfId="2449"/>
    <cellStyle name="常规 15 8 2 3" xfId="2450"/>
    <cellStyle name="常规 20 8 2 3" xfId="2451"/>
    <cellStyle name="常规 19 10 4 6" xfId="2452"/>
    <cellStyle name="常规 24 10 4 6" xfId="2453"/>
    <cellStyle name="常规 14 10" xfId="2454"/>
    <cellStyle name="常规 16 2 2 6" xfId="2455"/>
    <cellStyle name="常规 21 2 2 6" xfId="2456"/>
    <cellStyle name="常规 49 4 3 5" xfId="2457"/>
    <cellStyle name="常规 41 8 4 5" xfId="2458"/>
    <cellStyle name="常规 28 10 2 3 4" xfId="2459"/>
    <cellStyle name="常规 33 10 2 3 4" xfId="2460"/>
    <cellStyle name="常规 5 4 3 5" xfId="2461"/>
    <cellStyle name="常规 14 7 2 2" xfId="2462"/>
    <cellStyle name="常规 2 8 4 5" xfId="2463"/>
    <cellStyle name="常规 10 6 2 3" xfId="2464"/>
    <cellStyle name="常规 10 2" xfId="2465"/>
    <cellStyle name="常规 5 4 3 6" xfId="2466"/>
    <cellStyle name="常规 14 7 2 3" xfId="2467"/>
    <cellStyle name="常规 24 3 2" xfId="2468"/>
    <cellStyle name="常规 19 3 2" xfId="2469"/>
    <cellStyle name="常规 5 7 2 2 3" xfId="2470"/>
    <cellStyle name="常规 12 6 4 4" xfId="2471"/>
    <cellStyle name="常规 2 8 2" xfId="2472"/>
    <cellStyle name="常规 10 6 2 4" xfId="2473"/>
    <cellStyle name="常规 2 10 4 2" xfId="2474"/>
    <cellStyle name="常规 10 3" xfId="2475"/>
    <cellStyle name="常规 15 4 4" xfId="2476"/>
    <cellStyle name="常规 20 4 4" xfId="2477"/>
    <cellStyle name="常规 15 2 2 3 3" xfId="2478"/>
    <cellStyle name="常规 20 2 2 3 3" xfId="2479"/>
    <cellStyle name="常规 4 7 2 3 6" xfId="2480"/>
    <cellStyle name="常规 14 7 3 2" xfId="2481"/>
    <cellStyle name="常规 5 4 4 5" xfId="2482"/>
    <cellStyle name="常规 10 6 3 3" xfId="2483"/>
    <cellStyle name="常规 11 2" xfId="2484"/>
    <cellStyle name="常规 20 5 3" xfId="2485"/>
    <cellStyle name="常规 15 5 3" xfId="2486"/>
    <cellStyle name="常规 14 8 2 3" xfId="2487"/>
    <cellStyle name="常规 10 9 2 2" xfId="2488"/>
    <cellStyle name="常规 18 3 2 2 2" xfId="2489"/>
    <cellStyle name="常规 23 3 2 2 2" xfId="2490"/>
    <cellStyle name="常规 14 8 2 3 2" xfId="2491"/>
    <cellStyle name="常规 17 2 4 5" xfId="2492"/>
    <cellStyle name="常规 20 5 2 2 6" xfId="2493"/>
    <cellStyle name="常规 15 5 2 2 6" xfId="2494"/>
    <cellStyle name="Currency_!!!GO" xfId="2495"/>
    <cellStyle name="常规 14 8 2 4" xfId="2496"/>
    <cellStyle name="常规 10 9 2 3" xfId="2497"/>
    <cellStyle name="常规 18 3 2 2 3" xfId="2498"/>
    <cellStyle name="常规 23 3 2 2 3" xfId="2499"/>
    <cellStyle name="常规 14 8 2 5" xfId="2500"/>
    <cellStyle name="常规 10 9 2 6" xfId="2501"/>
    <cellStyle name="常规 18 3 2 2 6" xfId="2502"/>
    <cellStyle name="常规 23 3 2 2 6" xfId="2503"/>
    <cellStyle name="常规 35 11 5" xfId="2504"/>
    <cellStyle name="常规 14 8 3" xfId="2505"/>
    <cellStyle name="常规 10 5 2 2" xfId="2506"/>
    <cellStyle name="常规 14 4 2" xfId="2507"/>
    <cellStyle name="常规 7 6 2 5" xfId="2508"/>
    <cellStyle name="常规 2 8 2 8" xfId="2509"/>
    <cellStyle name="常规 20 5 2 3 5" xfId="2510"/>
    <cellStyle name="常规 15 5 2 3 5" xfId="2511"/>
    <cellStyle name="常规 14 8 3 3" xfId="2512"/>
    <cellStyle name="常规 19 2 2 4" xfId="2513"/>
    <cellStyle name="常规 24 2 2 4" xfId="2514"/>
    <cellStyle name="常规 14 4 2 7" xfId="2515"/>
    <cellStyle name="_阜阳亳州13期基站站况表" xfId="2516"/>
    <cellStyle name="常规 23 3 2 3 2" xfId="2517"/>
    <cellStyle name="常规 18 3 2 3 2" xfId="2518"/>
    <cellStyle name="常规 10 9 3 2" xfId="2519"/>
    <cellStyle name="常规 7 6 2 6" xfId="2520"/>
    <cellStyle name="常规 20 5 2 3 6" xfId="2521"/>
    <cellStyle name="常规 15 5 2 3 6" xfId="2522"/>
    <cellStyle name="常规 14 8 3 4" xfId="2523"/>
    <cellStyle name="常规 29 2 9" xfId="2524"/>
    <cellStyle name="常规 24 2 2 5" xfId="2525"/>
    <cellStyle name="常规 19 2 2 5" xfId="2526"/>
    <cellStyle name="常规 14 4 2 8" xfId="2527"/>
    <cellStyle name="常规 26 10 2 2 4" xfId="2528"/>
    <cellStyle name="常规 31 10 2 2 4" xfId="2529"/>
    <cellStyle name="常规 15 2 2 6" xfId="2530"/>
    <cellStyle name="常规 20 2 2 6" xfId="2531"/>
    <cellStyle name="常规 26 10 2 2 5" xfId="2532"/>
    <cellStyle name="常规 31 10 2 2 5" xfId="2533"/>
    <cellStyle name="常规 15 2 2 7" xfId="2534"/>
    <cellStyle name="常规 20 2 2 7" xfId="2535"/>
    <cellStyle name="常规 23 3 2 3 4" xfId="2536"/>
    <cellStyle name="常规 18 3 2 3 4" xfId="2537"/>
    <cellStyle name="常规 10 9 3 4" xfId="2538"/>
    <cellStyle name="常规 46 4 4 6" xfId="2539"/>
    <cellStyle name="常规 51 4 4 6" xfId="2540"/>
    <cellStyle name="Mon閠aire_!!!GO" xfId="2541"/>
    <cellStyle name="常规 23 3 2 3 5" xfId="2542"/>
    <cellStyle name="常规 18 3 2 3 5" xfId="2543"/>
    <cellStyle name="常规 10 9 3 5" xfId="2544"/>
    <cellStyle name="常规 21 4 4 2" xfId="2545"/>
    <cellStyle name="常规 16 4 4 2" xfId="2546"/>
    <cellStyle name="常规 14 8 4 6" xfId="2547"/>
    <cellStyle name="常规 14 8 5" xfId="2548"/>
    <cellStyle name="常规 14 8 6" xfId="2549"/>
    <cellStyle name="常规 14 8 4" xfId="2550"/>
    <cellStyle name="常规 28 10 2 3 6" xfId="2551"/>
    <cellStyle name="常规 33 10 2 3 6" xfId="2552"/>
    <cellStyle name="常规 2 7 2" xfId="2553"/>
    <cellStyle name="常规 16 8 9" xfId="2554"/>
    <cellStyle name="常规 21 8 9" xfId="2555"/>
    <cellStyle name="常规 14 9 2 3" xfId="2556"/>
    <cellStyle name="常规 14 4 4 6" xfId="2557"/>
    <cellStyle name="常规 14 9 2 4" xfId="2558"/>
    <cellStyle name="常规 16 9 2 2 2" xfId="2559"/>
    <cellStyle name="常规 21 9 2 2 2" xfId="2560"/>
    <cellStyle name="常规 16 9 2 2 3" xfId="2561"/>
    <cellStyle name="常规 21 9 2 2 3" xfId="2562"/>
    <cellStyle name="常规 14 9 3 2" xfId="2563"/>
    <cellStyle name="常规 5 6 2 3" xfId="2564"/>
    <cellStyle name="常规 20 3 2 3 3" xfId="2565"/>
    <cellStyle name="常规 15 3 2 3 3" xfId="2566"/>
    <cellStyle name="常规 12 8 3 3" xfId="2567"/>
    <cellStyle name="常规 5 6 2 5" xfId="2568"/>
    <cellStyle name="常规 20 3 2 3 5" xfId="2569"/>
    <cellStyle name="常规 15 3 2 3 5" xfId="2570"/>
    <cellStyle name="常规 37 7 2 2" xfId="2571"/>
    <cellStyle name="常规 19 2 2 7" xfId="2572"/>
    <cellStyle name="常规 24 2 2 7" xfId="2573"/>
    <cellStyle name="常规 18 7 2 3 5" xfId="2574"/>
    <cellStyle name="常规 23 7 2 3 5" xfId="2575"/>
    <cellStyle name="常规 14 9 3 5" xfId="2576"/>
    <cellStyle name="常规 12 8 3 4" xfId="2577"/>
    <cellStyle name="常规 5 6 2 6" xfId="2578"/>
    <cellStyle name="常规 20 3 2 3 6" xfId="2579"/>
    <cellStyle name="常规 15 3 2 3 6" xfId="2580"/>
    <cellStyle name="常规 19 2 2 8" xfId="2581"/>
    <cellStyle name="常规 24 2 2 8" xfId="2582"/>
    <cellStyle name="常规 16 9 2 3 2" xfId="2583"/>
    <cellStyle name="常规 21 9 2 3 2" xfId="2584"/>
    <cellStyle name="常规 14 9 4 2" xfId="2585"/>
    <cellStyle name="常规 12 6 4 3" xfId="2586"/>
    <cellStyle name="常规 17 3 9" xfId="2587"/>
    <cellStyle name="常规 14 7 2" xfId="2588"/>
    <cellStyle name="常规 19 2 3 5" xfId="2589"/>
    <cellStyle name="常规 24 2 3 5" xfId="2590"/>
    <cellStyle name="常规 14 9 4 3" xfId="2591"/>
    <cellStyle name="常规 2 4 4 4" xfId="2592"/>
    <cellStyle name="常规 14 10 2 2 4" xfId="2593"/>
    <cellStyle name="常规 14 9 6" xfId="2594"/>
    <cellStyle name="常规 23 7 2 6" xfId="2595"/>
    <cellStyle name="常规 18 7 2 6" xfId="2596"/>
    <cellStyle name="常规 15 4 2 3 2" xfId="2597"/>
    <cellStyle name="常规 20 4 2 3 2" xfId="2598"/>
    <cellStyle name="常规 12 9 2 8" xfId="2599"/>
    <cellStyle name="常规 10 5 2" xfId="2600"/>
    <cellStyle name="常规 20 5 2 3 3" xfId="2601"/>
    <cellStyle name="常规 15 5 2 3 3" xfId="2602"/>
    <cellStyle name="常规 7 6 2 3" xfId="2603"/>
    <cellStyle name="常规 15 9 2 3 2" xfId="2604"/>
    <cellStyle name="常规 20 9 2 3 2" xfId="2605"/>
    <cellStyle name="常规 16 7 3 6" xfId="2606"/>
    <cellStyle name="常规 21 7 3 6" xfId="2607"/>
    <cellStyle name="常规 14 9 4 4" xfId="2608"/>
    <cellStyle name="常规 10 3 3" xfId="2609"/>
    <cellStyle name="常规 15 10 2 2" xfId="2610"/>
    <cellStyle name="常规 20 10 2 2" xfId="2611"/>
    <cellStyle name="常规 23 5 2 3 4" xfId="2612"/>
    <cellStyle name="常规 18 5 2 3 4" xfId="2613"/>
    <cellStyle name="常规 12 9 3 4" xfId="2614"/>
    <cellStyle name="no dec 2" xfId="2615"/>
    <cellStyle name="常规 47 8 8" xfId="2616"/>
    <cellStyle name="常规 23 5 2 3 5" xfId="2617"/>
    <cellStyle name="常规 18 5 2 3 5" xfId="2618"/>
    <cellStyle name="常规 12 9 3 5" xfId="2619"/>
    <cellStyle name="常规 47 8 9" xfId="2620"/>
    <cellStyle name="常规 15 3 2 2" xfId="2621"/>
    <cellStyle name="常规 20 3 2 2" xfId="2622"/>
    <cellStyle name="常规 12 6 4 5" xfId="2623"/>
    <cellStyle name="常规 5 7 2 2 4" xfId="2624"/>
    <cellStyle name="常规 14 9 4 5" xfId="2625"/>
    <cellStyle name="常规 10 3 4" xfId="2626"/>
    <cellStyle name="常规 15 10 2 3" xfId="2627"/>
    <cellStyle name="常规 20 10 2 3" xfId="2628"/>
    <cellStyle name="常规 17 4 4 2" xfId="2629"/>
    <cellStyle name="常规 10 5 2 5" xfId="2630"/>
    <cellStyle name="常规 14 4 5" xfId="2631"/>
    <cellStyle name="常规 15 10 3" xfId="2632"/>
    <cellStyle name="常规 20 10 3" xfId="2633"/>
    <cellStyle name="常规 15 10 4" xfId="2634"/>
    <cellStyle name="常规 20 10 4" xfId="2635"/>
    <cellStyle name="常规 23 3 2 3" xfId="2636"/>
    <cellStyle name="常规 18 3 2 3" xfId="2637"/>
    <cellStyle name="常规 20 6 4 6" xfId="2638"/>
    <cellStyle name="常规 15 6 4 6" xfId="2639"/>
    <cellStyle name="常规 10 9 3" xfId="2640"/>
    <cellStyle name="常规 10 4 2 6" xfId="2641"/>
    <cellStyle name="常规 12 11 2" xfId="2642"/>
    <cellStyle name="常规 10 5 3" xfId="2643"/>
    <cellStyle name="常规 15 10 4 2" xfId="2644"/>
    <cellStyle name="常规 20 10 4 2" xfId="2645"/>
    <cellStyle name="常规 12 5 2 2 5" xfId="2646"/>
    <cellStyle name="常规 43 2 3 2" xfId="2647"/>
    <cellStyle name="常规 10 9 4" xfId="2648"/>
    <cellStyle name="常规 18 3 2 4" xfId="2649"/>
    <cellStyle name="常规 23 3 2 4" xfId="2650"/>
    <cellStyle name="常规 19 8 4 3" xfId="2651"/>
    <cellStyle name="常规 24 8 4 3" xfId="2652"/>
    <cellStyle name="常规 3 3 2 3 3" xfId="2653"/>
    <cellStyle name="常规 12 2 2 8" xfId="2654"/>
    <cellStyle name="常规 10 5 2 3 2" xfId="2655"/>
    <cellStyle name="常规 10 5 4" xfId="2656"/>
    <cellStyle name="常规 20 10 4 3" xfId="2657"/>
    <cellStyle name="常规 15 10 4 3" xfId="2658"/>
    <cellStyle name="常规 43 4 2 3 6" xfId="2659"/>
    <cellStyle name="常规 16 9 2" xfId="2660"/>
    <cellStyle name="常规 21 9 2" xfId="2661"/>
    <cellStyle name="常规 18 9 2 2" xfId="2662"/>
    <cellStyle name="常规 23 9 2 2" xfId="2663"/>
    <cellStyle name="常规 10 4 2 7" xfId="2664"/>
    <cellStyle name="常规 12 5 2 2 6" xfId="2665"/>
    <cellStyle name="常规 43 2 3 3" xfId="2666"/>
    <cellStyle name="常规 10 5 2 3 3" xfId="2667"/>
    <cellStyle name="常规 10 5 5" xfId="2668"/>
    <cellStyle name="常规 20 10 4 4" xfId="2669"/>
    <cellStyle name="常规 15 10 4 4" xfId="2670"/>
    <cellStyle name="常规 29 5 2 3 2" xfId="2671"/>
    <cellStyle name="常规 10 9 6" xfId="2672"/>
    <cellStyle name="常规 18 3 2 6" xfId="2673"/>
    <cellStyle name="常规 23 3 2 6" xfId="2674"/>
    <cellStyle name="常规 43 2 3 4" xfId="2675"/>
    <cellStyle name="常规 10 5 6" xfId="2676"/>
    <cellStyle name="常规 20 10 4 5" xfId="2677"/>
    <cellStyle name="常规 15 10 4 5" xfId="2678"/>
    <cellStyle name="常规 14 6 4 4" xfId="2679"/>
    <cellStyle name="Input [yellow]" xfId="2680"/>
    <cellStyle name="常规 14 6 2 6" xfId="2681"/>
    <cellStyle name="常规 21 10 3 4" xfId="2682"/>
    <cellStyle name="常规 16 10 3 4" xfId="2683"/>
    <cellStyle name="常规 2 3" xfId="2684"/>
    <cellStyle name="60% - 강조색5" xfId="2685"/>
    <cellStyle name="常规 12 7 8" xfId="2686"/>
    <cellStyle name="常规 13 2" xfId="2687"/>
    <cellStyle name="常规 3 3 2 3 6" xfId="2688"/>
    <cellStyle name="常规 10 5 2 2 2" xfId="2689"/>
    <cellStyle name="常规 45 4 2 7" xfId="2690"/>
    <cellStyle name="常规 14 4 2 2" xfId="2691"/>
    <cellStyle name="常规 16 2 2 5" xfId="2692"/>
    <cellStyle name="常规 21 2 2 5" xfId="2693"/>
    <cellStyle name="常规 49 4 3 4" xfId="2694"/>
    <cellStyle name="常规 10 9 7" xfId="2695"/>
    <cellStyle name="常规 29 5 2 3 3" xfId="2696"/>
    <cellStyle name="常规 18 3 2 7" xfId="2697"/>
    <cellStyle name="常规 23 3 2 7" xfId="2698"/>
    <cellStyle name="常规 21 11 2 2" xfId="2699"/>
    <cellStyle name="常规 43 2 3 5" xfId="2700"/>
    <cellStyle name="常规 24 2 3 2" xfId="2701"/>
    <cellStyle name="常规 19 2 3 2" xfId="2702"/>
    <cellStyle name="常规 14 4 3 5" xfId="2703"/>
    <cellStyle name="常规 10 5 7" xfId="2704"/>
    <cellStyle name="常规 20 10 4 6" xfId="2705"/>
    <cellStyle name="常规 15 10 4 6" xfId="2706"/>
    <cellStyle name="常规 10 8 2 3 5" xfId="2707"/>
    <cellStyle name="常规 41 5 2 2 5" xfId="2708"/>
    <cellStyle name="常规 17 4 3 5" xfId="2709"/>
    <cellStyle name="常规 15 10 6" xfId="2710"/>
    <cellStyle name="常规 20 10 6" xfId="2711"/>
    <cellStyle name="常规 15 10 7" xfId="2712"/>
    <cellStyle name="常规 20 10 7" xfId="2713"/>
    <cellStyle name="常规 15 10 8" xfId="2714"/>
    <cellStyle name="常规 20 10 8" xfId="2715"/>
    <cellStyle name="常规 15 10 9" xfId="2716"/>
    <cellStyle name="常规 20 10 9" xfId="2717"/>
    <cellStyle name="常规 10 9 5" xfId="2718"/>
    <cellStyle name="常规 18 3 2 5" xfId="2719"/>
    <cellStyle name="常规 23 3 2 5" xfId="2720"/>
    <cellStyle name="常规 28 2 3 5" xfId="2721"/>
    <cellStyle name="常规 33 2 3 5" xfId="2722"/>
    <cellStyle name="常规 15 11 2 2" xfId="2723"/>
    <cellStyle name="常规 20 11 2 2" xfId="2724"/>
    <cellStyle name="常规 16 8 3 6" xfId="2725"/>
    <cellStyle name="常规 21 8 3 6" xfId="2726"/>
    <cellStyle name="常规 15 11 3" xfId="2727"/>
    <cellStyle name="常规 20 11 3" xfId="2728"/>
    <cellStyle name="常规 16 8 2 2 3" xfId="2729"/>
    <cellStyle name="常规 21 8 2 2 3" xfId="2730"/>
    <cellStyle name="常规 49 9 2 3" xfId="2731"/>
    <cellStyle name="常规 15 11 6" xfId="2732"/>
    <cellStyle name="常规 20 11 6" xfId="2733"/>
    <cellStyle name="常规 15 12 3" xfId="2734"/>
    <cellStyle name="常规 20 12 3" xfId="2735"/>
    <cellStyle name="常规 15 13 2" xfId="2736"/>
    <cellStyle name="常规 20 13 2" xfId="2737"/>
    <cellStyle name="常规 3 2 2 3 2" xfId="2738"/>
    <cellStyle name="常规 16 4 2 6" xfId="2739"/>
    <cellStyle name="常规 21 4 2 6" xfId="2740"/>
    <cellStyle name="常规 29 10" xfId="2741"/>
    <cellStyle name="常规 15 13 3" xfId="2742"/>
    <cellStyle name="常规 20 13 3" xfId="2743"/>
    <cellStyle name="常规 14 2 2" xfId="2744"/>
    <cellStyle name="常规 20 6 2 3 4" xfId="2745"/>
    <cellStyle name="常规 15 6 2 3 4" xfId="2746"/>
    <cellStyle name="常规 20 8 3 2" xfId="2747"/>
    <cellStyle name="常规 15 8 3 2" xfId="2748"/>
    <cellStyle name="常规 17 6 2 3 6" xfId="2749"/>
    <cellStyle name="常规 15 18" xfId="2750"/>
    <cellStyle name="常规 20 18" xfId="2751"/>
    <cellStyle name="常规 12 11 6" xfId="2752"/>
    <cellStyle name="常规 45 6 2 8" xfId="2753"/>
    <cellStyle name="常规 23 4 2 3 2" xfId="2754"/>
    <cellStyle name="常规 18 4 2 3 2" xfId="2755"/>
    <cellStyle name="常规 2 6 4 5" xfId="2756"/>
    <cellStyle name="常规 14 7 9" xfId="2757"/>
    <cellStyle name="常规 14 2 3" xfId="2758"/>
    <cellStyle name="常规 20 6 2 3 5" xfId="2759"/>
    <cellStyle name="常规 15 6 2 3 5" xfId="2760"/>
    <cellStyle name="常规 29 8 9" xfId="2761"/>
    <cellStyle name="常规 20 8 3 3" xfId="2762"/>
    <cellStyle name="常规 15 8 3 3" xfId="2763"/>
    <cellStyle name="常规 15 19" xfId="2764"/>
    <cellStyle name="常规 20 19" xfId="2765"/>
    <cellStyle name="常规 15 20" xfId="2766"/>
    <cellStyle name="常规 15 15" xfId="2767"/>
    <cellStyle name="常规 20 15" xfId="2768"/>
    <cellStyle name="常规 17 6 2 3 3" xfId="2769"/>
    <cellStyle name="常规 20 16" xfId="2770"/>
    <cellStyle name="常规 15 16" xfId="2771"/>
    <cellStyle name="常规 15 21" xfId="2772"/>
    <cellStyle name="常规 21 11 2 3" xfId="2773"/>
    <cellStyle name="常规 17 6 2 3 4" xfId="2774"/>
    <cellStyle name="常规 20 2 2 2 3" xfId="2775"/>
    <cellStyle name="常规 15 2 2 2 3" xfId="2776"/>
    <cellStyle name="常规 14 2 4 2" xfId="2777"/>
    <cellStyle name="常规 20 10 2 8" xfId="2778"/>
    <cellStyle name="常规 15 10 2 8" xfId="2779"/>
    <cellStyle name="常规 10 3 9" xfId="2780"/>
    <cellStyle name="常规 15 2 2 2 4" xfId="2781"/>
    <cellStyle name="常规 20 2 2 2 4" xfId="2782"/>
    <cellStyle name="常规 14 2 4 3" xfId="2783"/>
    <cellStyle name="常规 14 2 4 4" xfId="2784"/>
    <cellStyle name="常规 15 2 2 2 5" xfId="2785"/>
    <cellStyle name="常规 20 2 2 2 5" xfId="2786"/>
    <cellStyle name="常规 15 3 2 2 6" xfId="2787"/>
    <cellStyle name="常规 20 3 2 2 6" xfId="2788"/>
    <cellStyle name="常规 15 2 4 5" xfId="2789"/>
    <cellStyle name="常规 20 2 4 5" xfId="2790"/>
    <cellStyle name="常规 15 2 8" xfId="2791"/>
    <cellStyle name="常规 20 2 8" xfId="2792"/>
    <cellStyle name="常规 17 3 4 6" xfId="2793"/>
    <cellStyle name="常规 17 7 2 3 3" xfId="2794"/>
    <cellStyle name="常规 41 5 3 3" xfId="2795"/>
    <cellStyle name="常规 20 3 2 2 2" xfId="2796"/>
    <cellStyle name="常规 15 3 2 2 2" xfId="2797"/>
    <cellStyle name="t_HVAC Equipment (3)" xfId="2798"/>
    <cellStyle name="常规 20 5 2 8" xfId="2799"/>
    <cellStyle name="常规 15 5 2 8" xfId="2800"/>
    <cellStyle name="常规 2 3 4" xfId="2801"/>
    <cellStyle name="常规 17 7 2 3 4" xfId="2802"/>
    <cellStyle name="常规 17 4 2" xfId="2803"/>
    <cellStyle name="常规 17 7 2 3 6" xfId="2804"/>
    <cellStyle name="常规 10 8 2 2" xfId="2805"/>
    <cellStyle name="常规 29 2 2 3 3" xfId="2806"/>
    <cellStyle name="常规 15 3 2 7" xfId="2807"/>
    <cellStyle name="常规 20 3 2 7" xfId="2808"/>
    <cellStyle name="常规 10 7 2 2 4" xfId="2809"/>
    <cellStyle name="常规 21 4 2 4" xfId="2810"/>
    <cellStyle name="常规 16 4 2 4" xfId="2811"/>
    <cellStyle name="常规 29 2 2 3 4" xfId="2812"/>
    <cellStyle name="常规 15 3 2 8" xfId="2813"/>
    <cellStyle name="常规 20 3 2 8" xfId="2814"/>
    <cellStyle name="常规 4 2 2 3 2" xfId="2815"/>
    <cellStyle name="常规 7 11 2 2" xfId="2816"/>
    <cellStyle name="常规 19 8 4 5" xfId="2817"/>
    <cellStyle name="常规 24 8 4 5" xfId="2818"/>
    <cellStyle name="常规 14 6 2 2 2" xfId="2819"/>
    <cellStyle name="常规 20 11 2 6" xfId="2820"/>
    <cellStyle name="常规 15 11 2 6" xfId="2821"/>
    <cellStyle name="常规 10 7 2 2 5" xfId="2822"/>
    <cellStyle name="常规 21 4 2 5" xfId="2823"/>
    <cellStyle name="常规 16 4 2 5" xfId="2824"/>
    <cellStyle name="常规 55 8 2 2" xfId="2825"/>
    <cellStyle name="常规 23 7 2 3 6" xfId="2826"/>
    <cellStyle name="常规 18 7 2 3 6" xfId="2827"/>
    <cellStyle name="常规 14 9 3 6" xfId="2828"/>
    <cellStyle name="常规 27 9 2 2 2" xfId="2829"/>
    <cellStyle name="常规 32 9 2 2 2" xfId="2830"/>
    <cellStyle name="常规 10" xfId="2831"/>
    <cellStyle name="常规 14 5 3 6" xfId="2832"/>
    <cellStyle name="常规 14 5 7" xfId="2833"/>
    <cellStyle name="常规 5 2 3 2" xfId="2834"/>
    <cellStyle name="常规 20 2 9" xfId="2835"/>
    <cellStyle name="常规 15 2 9" xfId="2836"/>
    <cellStyle name="常规 7 5 2 4" xfId="2837"/>
    <cellStyle name="常规 16 10 2 7" xfId="2838"/>
    <cellStyle name="常规 21 10 2 7" xfId="2839"/>
    <cellStyle name="常规 14 5 8" xfId="2840"/>
    <cellStyle name="常规 14 5 9" xfId="2841"/>
    <cellStyle name="常规 27 9 2 2 3" xfId="2842"/>
    <cellStyle name="常规 32 9 2 2 3" xfId="2843"/>
    <cellStyle name="常规 12 2 4 6" xfId="2844"/>
    <cellStyle name="常规 15 9 4 4" xfId="2845"/>
    <cellStyle name="常规 20 9 4 4" xfId="2846"/>
    <cellStyle name="常规 15 3 9" xfId="2847"/>
    <cellStyle name="常规 20 3 9" xfId="2848"/>
    <cellStyle name="常规 5 2 4 2" xfId="2849"/>
    <cellStyle name="常规 14 6 2 8" xfId="2850"/>
    <cellStyle name="常规 10 9 8" xfId="2851"/>
    <cellStyle name="常规 29 5 2 3 4" xfId="2852"/>
    <cellStyle name="常规 16 10 3 6" xfId="2853"/>
    <cellStyle name="常规 21 10 3 6" xfId="2854"/>
    <cellStyle name="常规 14 6 7" xfId="2855"/>
    <cellStyle name="常规 12 9 2 3 2" xfId="2856"/>
    <cellStyle name="常规 20 3 4 4" xfId="2857"/>
    <cellStyle name="常规 15 3 4 4" xfId="2858"/>
    <cellStyle name="常规 12 10 3 6" xfId="2859"/>
    <cellStyle name="常规 20 7 9" xfId="2860"/>
    <cellStyle name="常规 15 7 9" xfId="2861"/>
    <cellStyle name="常规 21 2 4 5" xfId="2862"/>
    <cellStyle name="常规 16 2 4 5" xfId="2863"/>
    <cellStyle name="常规 20 4 2 2 6" xfId="2864"/>
    <cellStyle name="常规 15 4 2 2 6" xfId="2865"/>
    <cellStyle name="常规 10 6 2 2 4" xfId="2866"/>
    <cellStyle name="常规 2 10 4 5" xfId="2867"/>
    <cellStyle name="常规 10 6" xfId="2868"/>
    <cellStyle name="常规 20 4 7" xfId="2869"/>
    <cellStyle name="常规 15 4 7" xfId="2870"/>
    <cellStyle name="常规 20 4 2 4" xfId="2871"/>
    <cellStyle name="常规 15 4 2 4" xfId="2872"/>
    <cellStyle name="常规 29 3 2 2 2" xfId="2873"/>
    <cellStyle name="PSSpacer" xfId="2874"/>
    <cellStyle name="常规 10 7" xfId="2875"/>
    <cellStyle name="常规 10 6 2 2 5" xfId="2876"/>
    <cellStyle name="常规 20 4 8" xfId="2877"/>
    <cellStyle name="常规 15 4 8" xfId="2878"/>
    <cellStyle name="常规 20 4 2 5" xfId="2879"/>
    <cellStyle name="常规 15 4 2 5" xfId="2880"/>
    <cellStyle name="常规 29 3 2 2 3" xfId="2881"/>
    <cellStyle name="常规 19 8 4 6" xfId="2882"/>
    <cellStyle name="常规 24 8 4 6" xfId="2883"/>
    <cellStyle name="常规 20 17" xfId="2884"/>
    <cellStyle name="常规 15 17" xfId="2885"/>
    <cellStyle name="常规 17 6 2 3 5" xfId="2886"/>
    <cellStyle name="常规 21 11 2 4" xfId="2887"/>
    <cellStyle name="常规 16 6 2 2 6" xfId="2888"/>
    <cellStyle name="常规 21 6 2 2 6" xfId="2889"/>
    <cellStyle name="常规 18 10 3 2" xfId="2890"/>
    <cellStyle name="常规 23 10 3 2" xfId="2891"/>
    <cellStyle name="常规 10 8 2 2 3" xfId="2892"/>
    <cellStyle name="常规 16 3 2 6" xfId="2893"/>
    <cellStyle name="常规 21 3 2 6" xfId="2894"/>
    <cellStyle name="常规 29 3 2 3 2" xfId="2895"/>
    <cellStyle name="常规 20 7 2 2 5" xfId="2896"/>
    <cellStyle name="常规 15 7 2 2 5" xfId="2897"/>
    <cellStyle name="常规 29 4 8" xfId="2898"/>
    <cellStyle name="常规 17 4 2 4" xfId="2899"/>
    <cellStyle name="常规 21 3 2 7" xfId="2900"/>
    <cellStyle name="常规 16 3 2 7" xfId="2901"/>
    <cellStyle name="常规 29 3 2 3 3" xfId="2902"/>
    <cellStyle name="常规 17 3 2 3" xfId="2903"/>
    <cellStyle name="常规 14 6 4 6" xfId="2904"/>
    <cellStyle name="常规 12 10 2 4" xfId="2905"/>
    <cellStyle name="常规 15 6 7" xfId="2906"/>
    <cellStyle name="常规 20 6 7" xfId="2907"/>
    <cellStyle name="常规 15 4 4 4" xfId="2908"/>
    <cellStyle name="常规 20 4 4 4" xfId="2909"/>
    <cellStyle name="常规 12 10 2 5" xfId="2910"/>
    <cellStyle name="常规 15 6 8" xfId="2911"/>
    <cellStyle name="常规 20 6 8" xfId="2912"/>
    <cellStyle name="常规 15 4 4 5" xfId="2913"/>
    <cellStyle name="常规 20 4 4 5" xfId="2914"/>
    <cellStyle name="常规 37 3 8" xfId="2915"/>
    <cellStyle name="常规 17 9 2 3 3" xfId="2916"/>
    <cellStyle name="常规 15 5 2 2 2" xfId="2917"/>
    <cellStyle name="常规 20 5 2 2 2" xfId="2918"/>
    <cellStyle name="常规 37 3 9" xfId="2919"/>
    <cellStyle name="常规 17 9 2 3 4" xfId="2920"/>
    <cellStyle name="常规 17 2 4 2" xfId="2921"/>
    <cellStyle name="常规 15 5 2 2 3" xfId="2922"/>
    <cellStyle name="常规 20 5 2 2 3" xfId="2923"/>
    <cellStyle name="常规 17 3 4" xfId="2924"/>
    <cellStyle name="常规 17 2 4 3" xfId="2925"/>
    <cellStyle name="常规 15 5 2 2 4" xfId="2926"/>
    <cellStyle name="常规 20 5 2 2 4" xfId="2927"/>
    <cellStyle name="常规 15 5 2 3 2" xfId="2928"/>
    <cellStyle name="常规 20 5 2 3 2" xfId="2929"/>
    <cellStyle name="常规 14 8 3 2" xfId="2930"/>
    <cellStyle name="常规 7 6 2 4" xfId="2931"/>
    <cellStyle name="常规 15 5 2 3 4" xfId="2932"/>
    <cellStyle name="常规 20 5 2 3 4" xfId="2933"/>
    <cellStyle name="常规 12 7 2 2 2" xfId="2934"/>
    <cellStyle name="常规 35 4 3 2" xfId="2935"/>
    <cellStyle name="常规 9 4 3 3" xfId="2936"/>
    <cellStyle name="常规 35 12 2" xfId="2937"/>
    <cellStyle name="常规 10 9 3 3" xfId="2938"/>
    <cellStyle name="常规 18 3 2 3 3" xfId="2939"/>
    <cellStyle name="常规 23 3 2 3 3" xfId="2940"/>
    <cellStyle name="常规 10 2 2 2 6" xfId="2941"/>
    <cellStyle name="常规 15 6 4 2" xfId="2942"/>
    <cellStyle name="常规 20 6 4 2" xfId="2943"/>
    <cellStyle name="常规 2 2 10 5" xfId="2944"/>
    <cellStyle name="常规 10 7 3 5" xfId="2945"/>
    <cellStyle name="常规 16 5 5" xfId="2946"/>
    <cellStyle name="常规 21 5 5" xfId="2947"/>
    <cellStyle name="常规 15 5 3 2" xfId="2948"/>
    <cellStyle name="常规 20 5 3 2" xfId="2949"/>
    <cellStyle name="常规 3 10" xfId="2950"/>
    <cellStyle name="常规 10 2 2 3 3" xfId="2951"/>
    <cellStyle name="常规 2 2 11 2" xfId="2952"/>
    <cellStyle name="常规 16 5 6" xfId="2953"/>
    <cellStyle name="常规 21 5 6" xfId="2954"/>
    <cellStyle name="常规 15 5 3 3" xfId="2955"/>
    <cellStyle name="常规 20 5 3 3" xfId="2956"/>
    <cellStyle name="常规 3 11" xfId="2957"/>
    <cellStyle name="常规 10 11 3 2" xfId="2958"/>
    <cellStyle name="常规 15" xfId="2959"/>
    <cellStyle name="常规 20" xfId="2960"/>
    <cellStyle name="常规 12 7 2 3 2" xfId="2961"/>
    <cellStyle name="常规 14 3 8" xfId="2962"/>
    <cellStyle name="常规 35 4 4 2" xfId="2963"/>
    <cellStyle name="常规 10 2 2 3 5" xfId="2964"/>
    <cellStyle name="常规 2 2 11 4" xfId="2965"/>
    <cellStyle name="常规 15 6 2 2 2" xfId="2966"/>
    <cellStyle name="常规 20 6 2 2 2" xfId="2967"/>
    <cellStyle name="常规 15 6 2 2 3" xfId="2968"/>
    <cellStyle name="常规 20 6 2 2 3" xfId="2969"/>
    <cellStyle name="Dollar (zero dec)" xfId="2970"/>
    <cellStyle name="常规 14 2 4" xfId="2971"/>
    <cellStyle name="常规 20 8 3 4" xfId="2972"/>
    <cellStyle name="常规 15 8 3 4" xfId="2973"/>
    <cellStyle name="常规 15 6 2 3 6" xfId="2974"/>
    <cellStyle name="常规 20 6 2 3 6" xfId="2975"/>
    <cellStyle name="常规 17 2 9" xfId="2976"/>
    <cellStyle name="常规 16 6 3 2" xfId="2977"/>
    <cellStyle name="常规 21 6 3 2" xfId="2978"/>
    <cellStyle name="常规 4 6 2 7" xfId="2979"/>
    <cellStyle name="常规 2 9 2 3 2" xfId="2980"/>
    <cellStyle name="常规 16 3 2" xfId="2981"/>
    <cellStyle name="常规 21 3 2" xfId="2982"/>
    <cellStyle name="常规 27 10 4 2" xfId="2983"/>
    <cellStyle name="常规 32 10 4 2" xfId="2984"/>
    <cellStyle name="常规 2 9 2 2 2" xfId="2985"/>
    <cellStyle name="常规 2 9 2 3 3" xfId="2986"/>
    <cellStyle name="常规 17 2 2 3 2" xfId="2987"/>
    <cellStyle name="常规 16 3 3" xfId="2988"/>
    <cellStyle name="常规 21 3 3" xfId="2989"/>
    <cellStyle name="常规 17 9 3 2" xfId="2990"/>
    <cellStyle name="常规 27 10 4 3" xfId="2991"/>
    <cellStyle name="常规 32 10 4 3" xfId="2992"/>
    <cellStyle name="常规 16 4 2" xfId="2993"/>
    <cellStyle name="常规 21 4 2" xfId="2994"/>
    <cellStyle name="常规 15 2 4 2" xfId="2995"/>
    <cellStyle name="常规 20 2 4 2" xfId="2996"/>
    <cellStyle name="常规 20 3 2 2 3" xfId="2997"/>
    <cellStyle name="常规 15 3 2 2 3" xfId="2998"/>
    <cellStyle name="?? 5 2" xfId="2999"/>
    <cellStyle name="常规 12 4 4 5" xfId="3000"/>
    <cellStyle name="常规 17 2 8" xfId="3001"/>
    <cellStyle name="常规 51 10 3 6" xfId="3002"/>
    <cellStyle name="常规 46 10 3 6" xfId="3003"/>
    <cellStyle name="常规 17 3 3" xfId="3004"/>
    <cellStyle name="常规 16 5 2" xfId="3005"/>
    <cellStyle name="常规 21 5 2" xfId="3006"/>
    <cellStyle name="常规 15 7 2 2 2" xfId="3007"/>
    <cellStyle name="常规 20 7 2 2 2" xfId="3008"/>
    <cellStyle name="常规 10 3 2 3 4" xfId="3009"/>
    <cellStyle name="常规 17 2 2" xfId="3010"/>
    <cellStyle name="常规 17 8 2 3 6" xfId="3011"/>
    <cellStyle name="常规 17 2 3 2" xfId="3012"/>
    <cellStyle name="常规 17 2 3" xfId="3013"/>
    <cellStyle name="常规 10 8 4" xfId="3014"/>
    <cellStyle name="常规 2 10 2 2 3" xfId="3015"/>
    <cellStyle name="常规 17 6" xfId="3016"/>
    <cellStyle name="常规 27 11 3 3" xfId="3017"/>
    <cellStyle name="常规 32 11 3 3" xfId="3018"/>
    <cellStyle name="常规 29 4 7" xfId="3019"/>
    <cellStyle name="常规 15 7 2 2 4" xfId="3020"/>
    <cellStyle name="常规 20 7 2 2 4" xfId="3021"/>
    <cellStyle name="常规 10 8 5" xfId="3022"/>
    <cellStyle name="常规 2 10 2 2 4" xfId="3023"/>
    <cellStyle name="常规 17 7" xfId="3024"/>
    <cellStyle name="常规 27 11 3 4" xfId="3025"/>
    <cellStyle name="常规 32 11 3 4" xfId="3026"/>
    <cellStyle name="常规 24 8 4 2" xfId="3027"/>
    <cellStyle name="常规 19 8 4 2" xfId="3028"/>
    <cellStyle name="常规 3 3 2 3 2" xfId="3029"/>
    <cellStyle name="常规 17 10 7" xfId="3030"/>
    <cellStyle name="常规 29 10 4 2" xfId="3031"/>
    <cellStyle name="常规 14 3 4 4" xfId="3032"/>
    <cellStyle name="常规 12 8 2 3 2" xfId="3033"/>
    <cellStyle name="常规 28 2 2 4" xfId="3034"/>
    <cellStyle name="常规 33 2 2 4" xfId="3035"/>
    <cellStyle name="常规 15 7 2 3 2" xfId="3036"/>
    <cellStyle name="常规 20 7 2 3 2" xfId="3037"/>
    <cellStyle name="常规 12 4 4 4" xfId="3038"/>
    <cellStyle name="常规 17 3 2" xfId="3039"/>
    <cellStyle name="常规 12 8 3 2" xfId="3040"/>
    <cellStyle name="常规 15 3 2 3 4" xfId="3041"/>
    <cellStyle name="常规 20 3 2 3 4" xfId="3042"/>
    <cellStyle name="常规 5 6 2 4" xfId="3043"/>
    <cellStyle name="常规 16 8 3 3" xfId="3044"/>
    <cellStyle name="常规 21 8 3 3" xfId="3045"/>
    <cellStyle name="常规 15 7 2 3 5" xfId="3046"/>
    <cellStyle name="常规 20 7 2 3 5" xfId="3047"/>
    <cellStyle name="常规 15 5 2 2 5" xfId="3048"/>
    <cellStyle name="常规 20 5 2 2 5" xfId="3049"/>
    <cellStyle name="常规 17 2 4 4" xfId="3050"/>
    <cellStyle name="常规 17 3 5" xfId="3051"/>
    <cellStyle name="常规 16 8 3 4" xfId="3052"/>
    <cellStyle name="常规 21 8 3 4" xfId="3053"/>
    <cellStyle name="常规 15 7 2 3 6" xfId="3054"/>
    <cellStyle name="常规 20 7 2 3 6" xfId="3055"/>
    <cellStyle name="常规 12 8 3 5" xfId="3056"/>
    <cellStyle name="常规 5 6 2 7" xfId="3057"/>
    <cellStyle name="常规 10 9 4 5" xfId="3058"/>
    <cellStyle name="常规 15 7 4 2" xfId="3059"/>
    <cellStyle name="常规 20 7 4 2" xfId="3060"/>
    <cellStyle name="常规 46 8 3 2" xfId="3061"/>
    <cellStyle name="常规 51 8 3 2" xfId="3062"/>
    <cellStyle name="常规 10 9 4 6" xfId="3063"/>
    <cellStyle name="常规 15 7 4 3" xfId="3064"/>
    <cellStyle name="常规 20 7 4 3" xfId="3065"/>
    <cellStyle name="常规 15 7 4 4" xfId="3066"/>
    <cellStyle name="常规 20 7 4 4" xfId="3067"/>
    <cellStyle name="常规 15 7 4 5" xfId="3068"/>
    <cellStyle name="常规 20 7 4 5" xfId="3069"/>
    <cellStyle name="常规 26 10 2 3 2" xfId="3070"/>
    <cellStyle name="常规 31 10 2 3 2" xfId="3071"/>
    <cellStyle name="常规 15 2 3 4" xfId="3072"/>
    <cellStyle name="常规 20 2 3 4" xfId="3073"/>
    <cellStyle name="常规 18 9 3 2" xfId="3074"/>
    <cellStyle name="常规 23 9 3 2" xfId="3075"/>
    <cellStyle name="常规 2 7 4 5" xfId="3076"/>
    <cellStyle name="常规 5 2 2 2 3" xfId="3077"/>
    <cellStyle name="常规 17 9 2 3 5" xfId="3078"/>
    <cellStyle name="常规 15 8 2 2 2" xfId="3079"/>
    <cellStyle name="常规 20 8 2 2 2" xfId="3080"/>
    <cellStyle name="常规 15 8 2 2 3" xfId="3081"/>
    <cellStyle name="常规 20 8 2 2 3" xfId="3082"/>
    <cellStyle name="常规 15 8 2 3 2" xfId="3083"/>
    <cellStyle name="常规 20 8 2 3 2" xfId="3084"/>
    <cellStyle name="常规 15 8 2 3 3" xfId="3085"/>
    <cellStyle name="常规 20 8 2 3 3" xfId="3086"/>
    <cellStyle name="常规 28 10 4 2" xfId="3087"/>
    <cellStyle name="常规 33 10 4 2" xfId="3088"/>
    <cellStyle name="常规 16 7 2 7" xfId="3089"/>
    <cellStyle name="常规 21 7 2 7" xfId="3090"/>
    <cellStyle name="常规 15 8 2 3 4" xfId="3091"/>
    <cellStyle name="常规 20 8 2 3 4" xfId="3092"/>
    <cellStyle name="常规 18 4 2 2 3" xfId="3093"/>
    <cellStyle name="常规 23 4 2 2 3" xfId="3094"/>
    <cellStyle name="常规 14 3 2 2 6" xfId="3095"/>
    <cellStyle name="常规 18 9 2 2 4" xfId="3096"/>
    <cellStyle name="常规 23 9 2 2 4" xfId="3097"/>
    <cellStyle name="常规 21 9 2 4" xfId="3098"/>
    <cellStyle name="常规 16 9 2 4" xfId="3099"/>
    <cellStyle name="常规 18 9 2 2 5" xfId="3100"/>
    <cellStyle name="常规 23 9 2 2 5" xfId="3101"/>
    <cellStyle name="常规 21 9 2 5" xfId="3102"/>
    <cellStyle name="常规 16 9 2 5" xfId="3103"/>
    <cellStyle name="常规 20 9 2 2 2" xfId="3104"/>
    <cellStyle name="常规 15 9 2 2 2" xfId="3105"/>
    <cellStyle name="常规 16 7 2 5" xfId="3106"/>
    <cellStyle name="常规 21 7 2 5" xfId="3107"/>
    <cellStyle name="常规 20 9 2 7" xfId="3108"/>
    <cellStyle name="常规 15 9 2 7" xfId="3109"/>
    <cellStyle name="常规 16 7 2 6" xfId="3110"/>
    <cellStyle name="常规 21 7 2 6" xfId="3111"/>
    <cellStyle name="常规 20 9 2 8" xfId="3112"/>
    <cellStyle name="常规 15 9 2 8" xfId="3113"/>
    <cellStyle name="常规 14 2 2 3 4" xfId="3114"/>
    <cellStyle name="常规 14 12 2" xfId="3115"/>
    <cellStyle name="常规 14 12 3" xfId="3116"/>
    <cellStyle name="常规 35 8 9" xfId="3117"/>
    <cellStyle name="常规 18 8 2 3 3" xfId="3118"/>
    <cellStyle name="常规 23 8 2 3 3" xfId="3119"/>
    <cellStyle name="常规 20 9 3 3" xfId="3120"/>
    <cellStyle name="常规 15 9 3 3" xfId="3121"/>
    <cellStyle name="常规 12 2 3 6" xfId="3122"/>
    <cellStyle name="常规 23 8 2 3 4" xfId="3123"/>
    <cellStyle name="常规 18 8 2 3 4" xfId="3124"/>
    <cellStyle name="常规 20 9 3 4" xfId="3125"/>
    <cellStyle name="常规 15 9 3 4" xfId="3126"/>
    <cellStyle name="常规 20 2 5" xfId="3127"/>
    <cellStyle name="常规 15 2 5" xfId="3128"/>
    <cellStyle name="常规 18 8 2 3 5" xfId="3129"/>
    <cellStyle name="常规 23 8 2 3 5" xfId="3130"/>
    <cellStyle name="常规 20 9 3 5" xfId="3131"/>
    <cellStyle name="常规 15 9 3 5" xfId="3132"/>
    <cellStyle name="常规 15 2 6" xfId="3133"/>
    <cellStyle name="常规 20 2 6" xfId="3134"/>
    <cellStyle name="常规 18 8 2 3 6" xfId="3135"/>
    <cellStyle name="常规 23 8 2 3 6" xfId="3136"/>
    <cellStyle name="常规 20 9 3 6" xfId="3137"/>
    <cellStyle name="常规 15 9 3 6" xfId="3138"/>
    <cellStyle name="常规 19 2 3 6" xfId="3139"/>
    <cellStyle name="常规 24 2 3 6" xfId="3140"/>
    <cellStyle name="常规 2 8 4 2" xfId="3141"/>
    <cellStyle name="常规 35 10 5" xfId="3142"/>
    <cellStyle name="常规 14 7 3" xfId="3143"/>
    <cellStyle name="常规 17 5 4 2" xfId="3144"/>
    <cellStyle name="常规 16 7 4 4" xfId="3145"/>
    <cellStyle name="常规 21 7 4 4" xfId="3146"/>
    <cellStyle name="常规 15 3 6" xfId="3147"/>
    <cellStyle name="常规 20 3 6" xfId="3148"/>
    <cellStyle name="常规 20 9 4 6" xfId="3149"/>
    <cellStyle name="常规 15 9 4 6" xfId="3150"/>
    <cellStyle name="常规 65 2 5" xfId="3151"/>
    <cellStyle name="常规 70 2 5" xfId="3152"/>
    <cellStyle name="常规 20 9 3" xfId="3153"/>
    <cellStyle name="常规 15 9 3" xfId="3154"/>
    <cellStyle name="常规 16 8 2 6" xfId="3155"/>
    <cellStyle name="常规 21 8 2 6" xfId="3156"/>
    <cellStyle name="常规 16 10 2 3 4" xfId="3157"/>
    <cellStyle name="常规 21 10 2 3 4" xfId="3158"/>
    <cellStyle name="常规 17 4 2 3 2" xfId="3159"/>
    <cellStyle name="常规 16 10 2 3 5" xfId="3160"/>
    <cellStyle name="常规 21 10 2 3 5" xfId="3161"/>
    <cellStyle name="常规 17 4 2 3 3" xfId="3162"/>
    <cellStyle name="常规 16 10 8" xfId="3163"/>
    <cellStyle name="常规 21 10 8" xfId="3164"/>
    <cellStyle name="常规 21 10 7" xfId="3165"/>
    <cellStyle name="常规 16 10 7" xfId="3166"/>
    <cellStyle name="常规 16 10 9" xfId="3167"/>
    <cellStyle name="常规 21 10 9" xfId="3168"/>
    <cellStyle name="常规 21 8 2 2 4" xfId="3169"/>
    <cellStyle name="常规 16 8 2 2 4" xfId="3170"/>
    <cellStyle name="常规 17 8 3" xfId="3171"/>
    <cellStyle name="常规 21 8 2 2 5" xfId="3172"/>
    <cellStyle name="常规 16 8 2 2 5" xfId="3173"/>
    <cellStyle name="常规 32 10 3 2" xfId="3174"/>
    <cellStyle name="常规 27 10 3 2" xfId="3175"/>
    <cellStyle name="常规 2 6" xfId="3176"/>
    <cellStyle name="常规 17 8 3 6" xfId="3177"/>
    <cellStyle name="_芜南路DDF资料1" xfId="3178"/>
    <cellStyle name="常规 16 2 2 2 4" xfId="3179"/>
    <cellStyle name="常规 21 2 2 2 4" xfId="3180"/>
    <cellStyle name="常规 2 6 2 8" xfId="3181"/>
    <cellStyle name="常规 14 6 3 3" xfId="3182"/>
    <cellStyle name="常规 43 10 4 2" xfId="3183"/>
    <cellStyle name="常规 21 2 2 2 5" xfId="3184"/>
    <cellStyle name="常规 16 2 2 2 5" xfId="3185"/>
    <cellStyle name="常规 2 7 5" xfId="3186"/>
    <cellStyle name="常规 43 10 4 3" xfId="3187"/>
    <cellStyle name="常规 2 10 2 2" xfId="3188"/>
    <cellStyle name="常规 21 2 2 2 6" xfId="3189"/>
    <cellStyle name="常规 16 2 2 2 6" xfId="3190"/>
    <cellStyle name="常规 20 12 2" xfId="3191"/>
    <cellStyle name="常规 15 12 2" xfId="3192"/>
    <cellStyle name="常规 2 7 6" xfId="3193"/>
    <cellStyle name="常规 32 10 3 3" xfId="3194"/>
    <cellStyle name="常规 27 10 3 3" xfId="3195"/>
    <cellStyle name="常规 24 9 4 4" xfId="3196"/>
    <cellStyle name="常规 19 9 4 4" xfId="3197"/>
    <cellStyle name="常规 16 10 2 2" xfId="3198"/>
    <cellStyle name="常规 21 10 2 2" xfId="3199"/>
    <cellStyle name="常规 21 2 4 6" xfId="3200"/>
    <cellStyle name="常规 16 2 4 6" xfId="3201"/>
    <cellStyle name="常规 18 4 2 3 5" xfId="3202"/>
    <cellStyle name="常规 23 4 2 3 5" xfId="3203"/>
    <cellStyle name="常规 20 9 2 3 6" xfId="3204"/>
    <cellStyle name="常规 15 9 2 3 6" xfId="3205"/>
    <cellStyle name="常规 12 5 9" xfId="3206"/>
    <cellStyle name="常规 23 8 3 4" xfId="3207"/>
    <cellStyle name="常规 18 8 3 4" xfId="3208"/>
    <cellStyle name="常规 21 7 4 2" xfId="3209"/>
    <cellStyle name="常规 16 7 4 2" xfId="3210"/>
    <cellStyle name="常规 10 10 3 5" xfId="3211"/>
    <cellStyle name="常规 23 8 3 5" xfId="3212"/>
    <cellStyle name="常规 18 8 3 5" xfId="3213"/>
    <cellStyle name="常规 16 7 4 3" xfId="3214"/>
    <cellStyle name="常规 21 7 4 3" xfId="3215"/>
    <cellStyle name="常规 20 3 5" xfId="3216"/>
    <cellStyle name="常规 15 3 5" xfId="3217"/>
    <cellStyle name="常规 20 9 4 5" xfId="3218"/>
    <cellStyle name="常规 15 9 4 5" xfId="3219"/>
    <cellStyle name="常规 17 10 2 2 2" xfId="3220"/>
    <cellStyle name="常规 23 8 3 6" xfId="3221"/>
    <cellStyle name="常规 18 8 3 6" xfId="3222"/>
    <cellStyle name="常规 16 6 2 2 3" xfId="3223"/>
    <cellStyle name="常规 21 6 2 2 3" xfId="3224"/>
    <cellStyle name="常规 19 5 2 6" xfId="3225"/>
    <cellStyle name="常规 24 5 2 6" xfId="3226"/>
    <cellStyle name="常规 29 2 2 2 5" xfId="3227"/>
    <cellStyle name="常规 16 11" xfId="3228"/>
    <cellStyle name="常规 21 11" xfId="3229"/>
    <cellStyle name="常规 12 6 9" xfId="3230"/>
    <cellStyle name="常规 3 2 2 3 4" xfId="3231"/>
    <cellStyle name="常规 23 8 4 4" xfId="3232"/>
    <cellStyle name="常规 18 8 4 4" xfId="3233"/>
    <cellStyle name="常规 35 6 9" xfId="3234"/>
    <cellStyle name="常规 16 3 2 3 2" xfId="3235"/>
    <cellStyle name="常规 21 3 2 3 2" xfId="3236"/>
    <cellStyle name="常规 29 2 2 2 6" xfId="3237"/>
    <cellStyle name="常规 3 2 2 3 5" xfId="3238"/>
    <cellStyle name="常规 23 8 4 5" xfId="3239"/>
    <cellStyle name="常规 18 8 4 5" xfId="3240"/>
    <cellStyle name="常规 21 3 2 3 3" xfId="3241"/>
    <cellStyle name="常规 16 3 2 3 3" xfId="3242"/>
    <cellStyle name="常规 46 5 3 3" xfId="3243"/>
    <cellStyle name="常规 51 5 3 3" xfId="3244"/>
    <cellStyle name="常规 17 10 2 3 2" xfId="3245"/>
    <cellStyle name="常规 23 8 4 6" xfId="3246"/>
    <cellStyle name="常规 18 8 4 6" xfId="3247"/>
    <cellStyle name="常规 21 3 2 3 4" xfId="3248"/>
    <cellStyle name="常规 16 3 2 3 4" xfId="3249"/>
    <cellStyle name="常规 15 5 2 7" xfId="3250"/>
    <cellStyle name="常规 20 5 2 7" xfId="3251"/>
    <cellStyle name="常规 21 3 2 5" xfId="3252"/>
    <cellStyle name="常规 16 3 2 5" xfId="3253"/>
    <cellStyle name="常规 14 7 3 6" xfId="3254"/>
    <cellStyle name="常规 21 5 7" xfId="3255"/>
    <cellStyle name="常规 16 5 7" xfId="3256"/>
    <cellStyle name="常规 15 5 3 4" xfId="3257"/>
    <cellStyle name="常规 20 5 3 4" xfId="3258"/>
    <cellStyle name="常规 21 3 3 2" xfId="3259"/>
    <cellStyle name="常规 16 3 3 2" xfId="3260"/>
    <cellStyle name="常规 2 7 2 8" xfId="3261"/>
    <cellStyle name="常规 4 7 2 3 3" xfId="3262"/>
    <cellStyle name="常规 17 16" xfId="3263"/>
    <cellStyle name="常规 17 21" xfId="3264"/>
    <cellStyle name="_ET_STYLE_NoName_00_ 5" xfId="3265"/>
    <cellStyle name="常规 45 3 2 5" xfId="3266"/>
    <cellStyle name="_黄山分层预测(小区)" xfId="3267"/>
    <cellStyle name="常规 16 4 2 2 2" xfId="3268"/>
    <cellStyle name="常规 21 4 2 2 2" xfId="3269"/>
    <cellStyle name="常规 10 11 3 5" xfId="3270"/>
    <cellStyle name="常规 28 3 8" xfId="3271"/>
    <cellStyle name="常规 33 3 8" xfId="3272"/>
    <cellStyle name="常规 10 6 2 2 6" xfId="3273"/>
    <cellStyle name="常规 10 8" xfId="3274"/>
    <cellStyle name="常规 31 6" xfId="3275"/>
    <cellStyle name="常规 26 6" xfId="3276"/>
    <cellStyle name="常规 15 4 2 6" xfId="3277"/>
    <cellStyle name="常规 20 4 2 6" xfId="3278"/>
    <cellStyle name="常规 15 4 9" xfId="3279"/>
    <cellStyle name="常规 20 4 9" xfId="3280"/>
    <cellStyle name="常规 3 3 2 2 6" xfId="3281"/>
    <cellStyle name="常规 24 8 3 6" xfId="3282"/>
    <cellStyle name="常规 19 8 3 6" xfId="3283"/>
    <cellStyle name="常规 21 4 2 2 4" xfId="3284"/>
    <cellStyle name="常规 16 4 2 2 4" xfId="3285"/>
    <cellStyle name="_ET_STYLE_NoName_00_ 8" xfId="3286"/>
    <cellStyle name="常规 45 3 2 8" xfId="3287"/>
    <cellStyle name="常规 21 4 2 2 5" xfId="3288"/>
    <cellStyle name="常规 16 4 2 2 5" xfId="3289"/>
    <cellStyle name="_ET_STYLE_NoName_00_ 9" xfId="3290"/>
    <cellStyle name="常规 2 6 2 2 4" xfId="3291"/>
    <cellStyle name="常规 21 4 2 2 6" xfId="3292"/>
    <cellStyle name="常规 16 4 2 2 6" xfId="3293"/>
    <cellStyle name="常规 21 4 2 3 2" xfId="3294"/>
    <cellStyle name="常规 16 4 2 3 2" xfId="3295"/>
    <cellStyle name="常规 12 5 2 8" xfId="3296"/>
    <cellStyle name="常规 17 3 2 5" xfId="3297"/>
    <cellStyle name="常规 33 4 9" xfId="3298"/>
    <cellStyle name="常规 28 4 9" xfId="3299"/>
    <cellStyle name="常规 4 3 2 2 4" xfId="3300"/>
    <cellStyle name="常规 29 3 2 2 6" xfId="3301"/>
    <cellStyle name="常规 21 4 2 3 3" xfId="3302"/>
    <cellStyle name="常规 16 4 2 3 3" xfId="3303"/>
    <cellStyle name="常规 20 7" xfId="3304"/>
    <cellStyle name="常规 15 7" xfId="3305"/>
    <cellStyle name="常规 14 3 2 2 2" xfId="3306"/>
    <cellStyle name="常规 21 4 2 3 5" xfId="3307"/>
    <cellStyle name="常规 16 4 2 3 5" xfId="3308"/>
    <cellStyle name="常规 29 4 2 2 5" xfId="3309"/>
    <cellStyle name="常规 29 4 2 2 6" xfId="3310"/>
    <cellStyle name="常规 35 6 2 2 4" xfId="3311"/>
    <cellStyle name="常规 21 5 2 2 2" xfId="3312"/>
    <cellStyle name="常规 16 5 2 2 2" xfId="3313"/>
    <cellStyle name="常规 23 6 2 3 5" xfId="3314"/>
    <cellStyle name="常规 18 6 2 3 5" xfId="3315"/>
    <cellStyle name="常规 14 8 3 6" xfId="3316"/>
    <cellStyle name="常规 21 4 3 2" xfId="3317"/>
    <cellStyle name="常规 16 4 3 2" xfId="3318"/>
    <cellStyle name="常规 2 9 2 2 4" xfId="3319"/>
    <cellStyle name="常规 10 10 5" xfId="3320"/>
    <cellStyle name="常规 39 10 4 3" xfId="3321"/>
    <cellStyle name="常规 16 10 2 2 2" xfId="3322"/>
    <cellStyle name="常规 21 10 2 2 2" xfId="3323"/>
    <cellStyle name="常规 21 5 2 2 3" xfId="3324"/>
    <cellStyle name="常规 16 5 2 2 3" xfId="3325"/>
    <cellStyle name="常规 23 6 2 3 6" xfId="3326"/>
    <cellStyle name="常规 18 6 2 3 6" xfId="3327"/>
    <cellStyle name="常规 10 7 2 3 3" xfId="3328"/>
    <cellStyle name="常规 21 4 3 3" xfId="3329"/>
    <cellStyle name="常规 16 4 3 3" xfId="3330"/>
    <cellStyle name="常规 10 9 2 2 3" xfId="3331"/>
    <cellStyle name="常规 17 3 2 6" xfId="3332"/>
    <cellStyle name="常规 29 4 2 3 2" xfId="3333"/>
    <cellStyle name="常规 29 4 2 3 4" xfId="3334"/>
    <cellStyle name="常规 17 3 2 8" xfId="3335"/>
    <cellStyle name="常规 28 2 2 2" xfId="3336"/>
    <cellStyle name="常规 33 2 2 2" xfId="3337"/>
    <cellStyle name="常规 17 2 3 4" xfId="3338"/>
    <cellStyle name="常规 10 7 2 3 6" xfId="3339"/>
    <cellStyle name="常规 21 4 3 6" xfId="3340"/>
    <cellStyle name="常规 16 4 3 6" xfId="3341"/>
    <cellStyle name="常规 14 2 3 2" xfId="3342"/>
    <cellStyle name="常规 2 6 8" xfId="3343"/>
    <cellStyle name="常规 14 10 4 6" xfId="3344"/>
    <cellStyle name="常规 35 6 2 2 5" xfId="3345"/>
    <cellStyle name="常规 29 3 2 2 5" xfId="3346"/>
    <cellStyle name="常规 15 11 2 5" xfId="3347"/>
    <cellStyle name="常规 20 11 2 5" xfId="3348"/>
    <cellStyle name="常规 24 8 4 4" xfId="3349"/>
    <cellStyle name="常规 19 8 4 4" xfId="3350"/>
    <cellStyle name="常规 17 11 3 2" xfId="3351"/>
    <cellStyle name="常规 14 9 2 7" xfId="3352"/>
    <cellStyle name="常规 10 9 2 8" xfId="3353"/>
    <cellStyle name="常规 15 7 2 5" xfId="3354"/>
    <cellStyle name="常规 20 7 2 5" xfId="3355"/>
    <cellStyle name="常规 21 5 2 3" xfId="3356"/>
    <cellStyle name="常规 16 5 2 3" xfId="3357"/>
    <cellStyle name="常规 12 5 2 5" xfId="3358"/>
    <cellStyle name="常规 33 4 6" xfId="3359"/>
    <cellStyle name="常规 28 4 6" xfId="3360"/>
    <cellStyle name="常规 14 6 4 5" xfId="3361"/>
    <cellStyle name="常规 17 3 2 2" xfId="3362"/>
    <cellStyle name="常规 15 7 2 6" xfId="3363"/>
    <cellStyle name="常规 20 7 2 6" xfId="3364"/>
    <cellStyle name="常规 49 5 2 3 5" xfId="3365"/>
    <cellStyle name="常规 21 5 2 4" xfId="3366"/>
    <cellStyle name="常规 16 5 2 4" xfId="3367"/>
    <cellStyle name="常规 14 4 2 3 2" xfId="3368"/>
    <cellStyle name="常规 21 5 2 8" xfId="3369"/>
    <cellStyle name="常规 16 5 2 8" xfId="3370"/>
    <cellStyle name="常规 15 4 2 2 2" xfId="3371"/>
    <cellStyle name="常规 20 4 2 2 2" xfId="3372"/>
    <cellStyle name="常规 21 5 3" xfId="3373"/>
    <cellStyle name="常规 16 5 3" xfId="3374"/>
    <cellStyle name="常规 21 5 3 3" xfId="3375"/>
    <cellStyle name="常规 16 5 3 3" xfId="3376"/>
    <cellStyle name="常规 20 7 3 6" xfId="3377"/>
    <cellStyle name="常规 15 7 3 6" xfId="3378"/>
    <cellStyle name="常规 21 5 3 4" xfId="3379"/>
    <cellStyle name="常规 16 5 3 4" xfId="3380"/>
    <cellStyle name="常规 14 9" xfId="3381"/>
    <cellStyle name="常规 21 6 2 2 4" xfId="3382"/>
    <cellStyle name="常规 16 6 2 2 4" xfId="3383"/>
    <cellStyle name="args.style" xfId="3384"/>
    <cellStyle name="常规 21 6 2 3 2" xfId="3385"/>
    <cellStyle name="常规 16 6 2 3 2" xfId="3386"/>
    <cellStyle name="常规 21 4 2 3 4" xfId="3387"/>
    <cellStyle name="常规 16 4 2 3 4" xfId="3388"/>
    <cellStyle name="常规 20 8" xfId="3389"/>
    <cellStyle name="常规 15 8" xfId="3390"/>
    <cellStyle name="常规 14 3 2 2 3" xfId="3391"/>
    <cellStyle name="常规 18 11 3 6" xfId="3392"/>
    <cellStyle name="常规 23 11 3 6" xfId="3393"/>
    <cellStyle name="常规 21 4 2 3 6" xfId="3394"/>
    <cellStyle name="常规 16 4 2 3 6" xfId="3395"/>
    <cellStyle name="常规 15 4 2 3 4" xfId="3396"/>
    <cellStyle name="常规 20 4 2 3 4" xfId="3397"/>
    <cellStyle name="常规 14 6" xfId="3398"/>
    <cellStyle name="常规 2 6 4 4" xfId="3399"/>
    <cellStyle name="常规 14 9 3 4" xfId="3400"/>
    <cellStyle name="常规 18 7 2 3 4" xfId="3401"/>
    <cellStyle name="常规 23 7 2 3 4" xfId="3402"/>
    <cellStyle name="常规 7 8 4 2" xfId="3403"/>
    <cellStyle name="常规 10 7 2 4" xfId="3404"/>
    <cellStyle name="常规 32 10 9" xfId="3405"/>
    <cellStyle name="常规 27 10 9" xfId="3406"/>
    <cellStyle name="常规 17 4 4 3" xfId="3407"/>
    <cellStyle name="常规 12 3 2 3 2" xfId="3408"/>
    <cellStyle name="常规 21 6 4 5" xfId="3409"/>
    <cellStyle name="常规 16 6 4 5" xfId="3410"/>
    <cellStyle name="常规 49 2 2 6" xfId="3411"/>
    <cellStyle name="分级显示行_1_Book1" xfId="3412"/>
    <cellStyle name="常规 12 10 4 5" xfId="3413"/>
    <cellStyle name="常规 15 8 8" xfId="3414"/>
    <cellStyle name="常规 20 8 8" xfId="3415"/>
    <cellStyle name="常规 14 7" xfId="3416"/>
    <cellStyle name="常规 12 3 2 3 3" xfId="3417"/>
    <cellStyle name="常规 21 6 4 6" xfId="3418"/>
    <cellStyle name="常规 16 6 4 6" xfId="3419"/>
    <cellStyle name="常规 17 2 2 2 2" xfId="3420"/>
    <cellStyle name="常规 16 2 3" xfId="3421"/>
    <cellStyle name="常规 21 2 3" xfId="3422"/>
    <cellStyle name="20% - 강조색2" xfId="3423"/>
    <cellStyle name="常规 21 8 2 3 2" xfId="3424"/>
    <cellStyle name="常规 16 8 2 3 2" xfId="3425"/>
    <cellStyle name="常规 10 6 2 3 4" xfId="3426"/>
    <cellStyle name="常规 10 2 4" xfId="3427"/>
    <cellStyle name="常规 15 5 7" xfId="3428"/>
    <cellStyle name="常规 20 5 7" xfId="3429"/>
    <cellStyle name="常规 15 4 3 4" xfId="3430"/>
    <cellStyle name="常规 20 4 3 4" xfId="3431"/>
    <cellStyle name="常规 14 13 4" xfId="3432"/>
    <cellStyle name="常规 16 2 3 2" xfId="3433"/>
    <cellStyle name="常规 21 2 3 2" xfId="3434"/>
    <cellStyle name="常规 21 8 2 4" xfId="3435"/>
    <cellStyle name="常规 16 8 2 4" xfId="3436"/>
    <cellStyle name="常规 12 9 2 3" xfId="3437"/>
    <cellStyle name="常规 18 5 2 2 3" xfId="3438"/>
    <cellStyle name="常规 23 5 2 2 3" xfId="3439"/>
    <cellStyle name="常规 14 6 3 5" xfId="3440"/>
    <cellStyle name="常规 12 9 2 4" xfId="3441"/>
    <cellStyle name="常规 18 5 2 2 4" xfId="3442"/>
    <cellStyle name="常规 23 5 2 2 4" xfId="3443"/>
    <cellStyle name="常规 15 6 2 3 2" xfId="3444"/>
    <cellStyle name="常规 20 6 2 3 2" xfId="3445"/>
    <cellStyle name="常规 55 8 2 7" xfId="3446"/>
    <cellStyle name="常规 2" xfId="3447"/>
    <cellStyle name="常规 15 6 2 3 3" xfId="3448"/>
    <cellStyle name="常规 20 6 2 3 3" xfId="3449"/>
    <cellStyle name="常规 12 9 2 6" xfId="3450"/>
    <cellStyle name="常规 18 5 2 2 6" xfId="3451"/>
    <cellStyle name="常规 23 5 2 2 6" xfId="3452"/>
    <cellStyle name="常规 21 3 2 2 3" xfId="3453"/>
    <cellStyle name="常规 16 3 2 2 3" xfId="3454"/>
    <cellStyle name="常规 21 8 3" xfId="3455"/>
    <cellStyle name="常规 16 8 3" xfId="3456"/>
    <cellStyle name="常规 14 4 2 2 3" xfId="3457"/>
    <cellStyle name="常规 21 10 4 5" xfId="3458"/>
    <cellStyle name="常规 16 10 4 5" xfId="3459"/>
    <cellStyle name="常规 17 13" xfId="3460"/>
    <cellStyle name="常规 20 10 2 3 3" xfId="3461"/>
    <cellStyle name="常规 15 10 2 3 3" xfId="3462"/>
    <cellStyle name="常规 10 3 4 3" xfId="3463"/>
    <cellStyle name="常规 37 5 2 2" xfId="3464"/>
    <cellStyle name="常规 17 14" xfId="3465"/>
    <cellStyle name="常规 20 10 2 3 4" xfId="3466"/>
    <cellStyle name="常规 15 10 2 3 4" xfId="3467"/>
    <cellStyle name="常规 12 4 2 3 2" xfId="3468"/>
    <cellStyle name="常规 10 3 4 4" xfId="3469"/>
    <cellStyle name="常规 46 7 2 8" xfId="3470"/>
    <cellStyle name="常规 51 7 2 8" xfId="3471"/>
    <cellStyle name="常规 12 8 2 3" xfId="3472"/>
    <cellStyle name="常规 15 2 4 4" xfId="3473"/>
    <cellStyle name="常规 20 2 4 4" xfId="3474"/>
    <cellStyle name="常规 15 3 2 2 5" xfId="3475"/>
    <cellStyle name="常规 20 3 2 2 5" xfId="3476"/>
    <cellStyle name="常规 17 3 6" xfId="3477"/>
    <cellStyle name="常规 21 3 2 2 4" xfId="3478"/>
    <cellStyle name="常规 16 3 2 2 4" xfId="3479"/>
    <cellStyle name="常规 21 8 4" xfId="3480"/>
    <cellStyle name="常规 16 8 4" xfId="3481"/>
    <cellStyle name="常规 21 8 6" xfId="3482"/>
    <cellStyle name="常规 16 8 6" xfId="3483"/>
    <cellStyle name="常规 16 4 8" xfId="3484"/>
    <cellStyle name="常规 21 4 8" xfId="3485"/>
    <cellStyle name="常规 15 5 2 5" xfId="3486"/>
    <cellStyle name="常规 20 5 2 5" xfId="3487"/>
    <cellStyle name="常规 21 3 2 3" xfId="3488"/>
    <cellStyle name="常规 16 3 2 3" xfId="3489"/>
    <cellStyle name="常规 16 10 2 2 6" xfId="3490"/>
    <cellStyle name="常规 21 10 2 2 6" xfId="3491"/>
    <cellStyle name="常规 17 4 2 2 4" xfId="3492"/>
    <cellStyle name="常规 10 7 7" xfId="3493"/>
    <cellStyle name="常规 18 4 4 5" xfId="3494"/>
    <cellStyle name="常规 23 4 4 5" xfId="3495"/>
    <cellStyle name="常规 41 8 4 3" xfId="3496"/>
    <cellStyle name="常规 28 10 2 3 2" xfId="3497"/>
    <cellStyle name="常规 33 10 2 3 2" xfId="3498"/>
    <cellStyle name="常规 19 2 2 6" xfId="3499"/>
    <cellStyle name="常规 24 2 2 6" xfId="3500"/>
    <cellStyle name="常规 21 9 2 7" xfId="3501"/>
    <cellStyle name="常规 16 9 2 7" xfId="3502"/>
    <cellStyle name="常规 47 2 6" xfId="3503"/>
    <cellStyle name="常规 24 8 3 4" xfId="3504"/>
    <cellStyle name="常规 19 8 3 4" xfId="3505"/>
    <cellStyle name="常规 21 9 4 3" xfId="3506"/>
    <cellStyle name="常规 16 9 4 3" xfId="3507"/>
    <cellStyle name="常规 21 3 2 3 5" xfId="3508"/>
    <cellStyle name="常规 16 3 2 3 5" xfId="3509"/>
    <cellStyle name="常规 21 9 5" xfId="3510"/>
    <cellStyle name="常规 16 9 5" xfId="3511"/>
    <cellStyle name="常规 21 5 2 7" xfId="3512"/>
    <cellStyle name="常规 16 5 2 7" xfId="3513"/>
    <cellStyle name="常规 21 8 2 5" xfId="3514"/>
    <cellStyle name="常规 16 8 2 5" xfId="3515"/>
    <cellStyle name="常规 24 6 2 3 3" xfId="3516"/>
    <cellStyle name="常规 19 6 2 3 3" xfId="3517"/>
    <cellStyle name="常规 21 10 2 2 3" xfId="3518"/>
    <cellStyle name="常规 16 10 2 2 3" xfId="3519"/>
    <cellStyle name="常规 10 9 2 4" xfId="3520"/>
    <cellStyle name="常规 18 3 2 2 4" xfId="3521"/>
    <cellStyle name="常规 23 3 2 2 4" xfId="3522"/>
    <cellStyle name="常规 10 7 4 2" xfId="3523"/>
    <cellStyle name="常规 21 6 2" xfId="3524"/>
    <cellStyle name="常规 16 6 2" xfId="3525"/>
    <cellStyle name="常规 12 4 2 6" xfId="3526"/>
    <cellStyle name="常规 21 10 2 3 3" xfId="3527"/>
    <cellStyle name="常规 16 10 2 3 3" xfId="3528"/>
    <cellStyle name="常规 17 2 2 3 3" xfId="3529"/>
    <cellStyle name="常规 21 5 2 3 2" xfId="3530"/>
    <cellStyle name="常规 16 5 2 3 2" xfId="3531"/>
    <cellStyle name="常规 21 6 2 3" xfId="3532"/>
    <cellStyle name="常规 16 6 2 3" xfId="3533"/>
    <cellStyle name="常规 16 3 5" xfId="3534"/>
    <cellStyle name="常规 21 3 5" xfId="3535"/>
    <cellStyle name="常规 17 2 2 3 4" xfId="3536"/>
    <cellStyle name="常规 21 5 2 3 3" xfId="3537"/>
    <cellStyle name="常规 16 5 2 3 3" xfId="3538"/>
    <cellStyle name="常规 17 5" xfId="3539"/>
    <cellStyle name="常规 2 10 2 2 2" xfId="3540"/>
    <cellStyle name="常规 14 6 4 3" xfId="3541"/>
    <cellStyle name="常规 41 5 3 2" xfId="3542"/>
    <cellStyle name="常规 16 6 2 4" xfId="3543"/>
    <cellStyle name="常规 21 6 2 4" xfId="3544"/>
    <cellStyle name="常规 17 4 2 3 4" xfId="3545"/>
    <cellStyle name="常规 21 10 2 3 6" xfId="3546"/>
    <cellStyle name="常规 16 10 2 3 6" xfId="3547"/>
    <cellStyle name="常规 16 3 6" xfId="3548"/>
    <cellStyle name="常规 21 3 6" xfId="3549"/>
    <cellStyle name="常规 17 2 2 3 5" xfId="3550"/>
    <cellStyle name="常规 21 6 2 5" xfId="3551"/>
    <cellStyle name="常规 16 6 2 5" xfId="3552"/>
    <cellStyle name="常规 23 3 2 2 5" xfId="3553"/>
    <cellStyle name="常规 18 3 2 2 5" xfId="3554"/>
    <cellStyle name="常规 10 9 2 5" xfId="3555"/>
    <cellStyle name="常规 21 5 2 3 5" xfId="3556"/>
    <cellStyle name="常规 16 5 2 3 5" xfId="3557"/>
    <cellStyle name="常规 2 10 2 2 6" xfId="3558"/>
    <cellStyle name="常规 17 2 2 3 6" xfId="3559"/>
    <cellStyle name="常规 41 5 3 4" xfId="3560"/>
    <cellStyle name="常规 21 6 2 6" xfId="3561"/>
    <cellStyle name="常规 16 6 2 6" xfId="3562"/>
    <cellStyle name="常规 10 7 4 3" xfId="3563"/>
    <cellStyle name="常规 21 6 3" xfId="3564"/>
    <cellStyle name="常规 16 6 3" xfId="3565"/>
    <cellStyle name="常规 2 10 3 2" xfId="3566"/>
    <cellStyle name="常规 21 4 3 5" xfId="3567"/>
    <cellStyle name="常规 16 4 3 5" xfId="3568"/>
    <cellStyle name="常规 17 2 4" xfId="3569"/>
    <cellStyle name="常规 19 13 5" xfId="3570"/>
    <cellStyle name="常规 24 13 5" xfId="3571"/>
    <cellStyle name="常规 17 2 3 3" xfId="3572"/>
    <cellStyle name="常规 21 7 2" xfId="3573"/>
    <cellStyle name="常规 16 7 2" xfId="3574"/>
    <cellStyle name="常规 14 9 2 2" xfId="3575"/>
    <cellStyle name="常规 2 10 3 3" xfId="3576"/>
    <cellStyle name="常规 21 7 3" xfId="3577"/>
    <cellStyle name="常规 16 7 3" xfId="3578"/>
    <cellStyle name="常规 21 3 2 2 5" xfId="3579"/>
    <cellStyle name="常规 16 3 2 2 5" xfId="3580"/>
    <cellStyle name="常规 21 8 5" xfId="3581"/>
    <cellStyle name="常规 16 8 5" xfId="3582"/>
    <cellStyle name="常规 12 8 2 4" xfId="3583"/>
    <cellStyle name="常规 55 10 2 3 4" xfId="3584"/>
    <cellStyle name="常规 17 3 7" xfId="3585"/>
    <cellStyle name="常规 17 2 4 6" xfId="3586"/>
    <cellStyle name="常规 24 7 2 3 3" xfId="3587"/>
    <cellStyle name="常规 19 7 2 3 3" xfId="3588"/>
    <cellStyle name="常规 16 9 2 2" xfId="3589"/>
    <cellStyle name="常规 21 9 2 2" xfId="3590"/>
    <cellStyle name="常规 18 9 2 2 2" xfId="3591"/>
    <cellStyle name="常规 23 9 2 2 2" xfId="3592"/>
    <cellStyle name="常规 7 6 2 7" xfId="3593"/>
    <cellStyle name="常规 14 8 3 5" xfId="3594"/>
    <cellStyle name="常规 14 4 3 6" xfId="3595"/>
    <cellStyle name="常规 19 2 3 3" xfId="3596"/>
    <cellStyle name="常规 24 2 3 3" xfId="3597"/>
    <cellStyle name="常规 16 9 2 3" xfId="3598"/>
    <cellStyle name="常规 21 9 2 3" xfId="3599"/>
    <cellStyle name="常规 18 9 2 2 3" xfId="3600"/>
    <cellStyle name="常规 23 9 2 2 3" xfId="3601"/>
    <cellStyle name="常规 2 3 2 8" xfId="3602"/>
    <cellStyle name="常规 14 3 3 3" xfId="3603"/>
    <cellStyle name="常规 71 2 6" xfId="3604"/>
    <cellStyle name="常规 66 2 6" xfId="3605"/>
    <cellStyle name="常规 17 3 2 2 5" xfId="3606"/>
    <cellStyle name="常规 10 7 2 3 4" xfId="3607"/>
    <cellStyle name="常规 16 4 3 4" xfId="3608"/>
    <cellStyle name="常规 21 4 3 4" xfId="3609"/>
    <cellStyle name="常规 14 4 2 3 3" xfId="3610"/>
    <cellStyle name="常规 10 6 3 6" xfId="3611"/>
    <cellStyle name="常规 15 5 6" xfId="3612"/>
    <cellStyle name="常规 20 5 6" xfId="3613"/>
    <cellStyle name="常规 10 6 2 3 3" xfId="3614"/>
    <cellStyle name="常规 17 3 2 2 6" xfId="3615"/>
    <cellStyle name="常规 17 3 2 2 2" xfId="3616"/>
    <cellStyle name="常规 14 3" xfId="3617"/>
    <cellStyle name="常规 20 8 4" xfId="3618"/>
    <cellStyle name="常规 15 8 4" xfId="3619"/>
    <cellStyle name="常规 16 10 2 2 4" xfId="3620"/>
    <cellStyle name="常规 21 10 2 2 4" xfId="3621"/>
    <cellStyle name="常规 17 4 2 2 2" xfId="3622"/>
    <cellStyle name="常规 71 2 4" xfId="3623"/>
    <cellStyle name="常规 66 2 4" xfId="3624"/>
    <cellStyle name="常规 17 3 2 2 3" xfId="3625"/>
    <cellStyle name="常规 23 9 3 3" xfId="3626"/>
    <cellStyle name="常规 18 9 3 3" xfId="3627"/>
    <cellStyle name="常规 17 3 2 3 3" xfId="3628"/>
    <cellStyle name="常规 17 8 2 3 5" xfId="3629"/>
    <cellStyle name="常规 21 5 8" xfId="3630"/>
    <cellStyle name="常规 16 5 8" xfId="3631"/>
    <cellStyle name="常规 15 5 3 5" xfId="3632"/>
    <cellStyle name="常规 20 5 3 5" xfId="3633"/>
    <cellStyle name="常规 21 3 3 3" xfId="3634"/>
    <cellStyle name="常规 16 3 3 3" xfId="3635"/>
    <cellStyle name="常规 7 5 2 3" xfId="3636"/>
    <cellStyle name="常规 15 2 2 2 2" xfId="3637"/>
    <cellStyle name="常规 20 2 2 2 2" xfId="3638"/>
    <cellStyle name="常规 17 3 2 3 5" xfId="3639"/>
    <cellStyle name="常规 17 3 2 3 6" xfId="3640"/>
    <cellStyle name="常规 15 7 2 8" xfId="3641"/>
    <cellStyle name="常规 20 7 2 8" xfId="3642"/>
    <cellStyle name="常规 12 5 2 7" xfId="3643"/>
    <cellStyle name="常规 28 4 8" xfId="3644"/>
    <cellStyle name="常规 33 4 8" xfId="3645"/>
    <cellStyle name="常规 17 3 2 4" xfId="3646"/>
    <cellStyle name="常规 15 12 5" xfId="3647"/>
    <cellStyle name="常规 20 12 5" xfId="3648"/>
    <cellStyle name="常规 16 7 2 3" xfId="3649"/>
    <cellStyle name="常规 21 7 2 3" xfId="3650"/>
    <cellStyle name="常规 2 11 2 3" xfId="3651"/>
    <cellStyle name="常规 14 2 7" xfId="3652"/>
    <cellStyle name="常规 14 10 2 3 3" xfId="3653"/>
    <cellStyle name="常规 32 11 3 6" xfId="3654"/>
    <cellStyle name="常规 27 11 3 6" xfId="3655"/>
    <cellStyle name="常规 20 5 2 4" xfId="3656"/>
    <cellStyle name="常规 15 5 2 4" xfId="3657"/>
    <cellStyle name="常规 21 4 7" xfId="3658"/>
    <cellStyle name="常规 16 4 7" xfId="3659"/>
    <cellStyle name="常规 19 8 2 3 2" xfId="3660"/>
    <cellStyle name="常规 24 8 2 3 2" xfId="3661"/>
    <cellStyle name="常规 28 2 2 5" xfId="3662"/>
    <cellStyle name="常规 33 2 2 5" xfId="3663"/>
    <cellStyle name="常规 15 7 2 3 3" xfId="3664"/>
    <cellStyle name="常规 20 7 2 3 3" xfId="3665"/>
    <cellStyle name="常规 17 2 2 2 4" xfId="3666"/>
    <cellStyle name="常规 2 11 3 3" xfId="3667"/>
    <cellStyle name="常规 17 3 3 5" xfId="3668"/>
    <cellStyle name="常规 17 3 3 6" xfId="3669"/>
    <cellStyle name="常规 17 3 4 2" xfId="3670"/>
    <cellStyle name="常规 2 11 3 2" xfId="3671"/>
    <cellStyle name="常规 17 2 2 2 3" xfId="3672"/>
    <cellStyle name="常规 17 3 4 3" xfId="3673"/>
    <cellStyle name="常规 24 6 2 3 5" xfId="3674"/>
    <cellStyle name="常规 19 6 2 3 5" xfId="3675"/>
    <cellStyle name="常规 17 4 2 2 3" xfId="3676"/>
    <cellStyle name="常规 16 10 2 2 5" xfId="3677"/>
    <cellStyle name="常规 21 10 2 2 5" xfId="3678"/>
    <cellStyle name="常规 16 2 5" xfId="3679"/>
    <cellStyle name="常规 21 2 5" xfId="3680"/>
    <cellStyle name="常规 10 9 2 3 3" xfId="3681"/>
    <cellStyle name="常规 14 13" xfId="3682"/>
    <cellStyle name="常规 21 8 2 7" xfId="3683"/>
    <cellStyle name="常规 16 8 2 7" xfId="3684"/>
    <cellStyle name="常规 14 11 3" xfId="3685"/>
    <cellStyle name="常规 7 10 2 2" xfId="3686"/>
    <cellStyle name="常规 19 5 2 7" xfId="3687"/>
    <cellStyle name="常规 24 5 2 7" xfId="3688"/>
    <cellStyle name="常规 39 10 4 2" xfId="3689"/>
    <cellStyle name="常规 2 3 4 5" xfId="3690"/>
    <cellStyle name="Percent_!!!GO" xfId="3691"/>
    <cellStyle name="常规 2 11 2 4" xfId="3692"/>
    <cellStyle name="常规 21 9 2 2 5" xfId="3693"/>
    <cellStyle name="常规 16 9 2 2 5" xfId="3694"/>
    <cellStyle name="??_Book1" xfId="3695"/>
    <cellStyle name="常规 21 10 6" xfId="3696"/>
    <cellStyle name="常规 16 10 6" xfId="3697"/>
    <cellStyle name="常规 23 9 2 3 6" xfId="3698"/>
    <cellStyle name="常规 18 9 2 3 6" xfId="3699"/>
    <cellStyle name="常规 16 9 3 6" xfId="3700"/>
    <cellStyle name="常规 21 9 3 6" xfId="3701"/>
    <cellStyle name="常规 29 3 2 2 4" xfId="3702"/>
    <cellStyle name="常规 2 11 2 5" xfId="3703"/>
    <cellStyle name="常规 21 9 2 2 6" xfId="3704"/>
    <cellStyle name="常规 16 9 2 2 6" xfId="3705"/>
    <cellStyle name="常规 12 6 8" xfId="3706"/>
    <cellStyle name="常规 3 2 2 3 3" xfId="3707"/>
    <cellStyle name="常规 24 2 3 4" xfId="3708"/>
    <cellStyle name="常规 19 2 3 4" xfId="3709"/>
    <cellStyle name="常规 2 11 2 6" xfId="3710"/>
    <cellStyle name="常规 4 7 2 2 5" xfId="3711"/>
    <cellStyle name="常规 12 6 4 2" xfId="3712"/>
    <cellStyle name="常规 5 4 3 4" xfId="3713"/>
    <cellStyle name="常规 17 3 8" xfId="3714"/>
    <cellStyle name="常规 14 9 2 6" xfId="3715"/>
    <cellStyle name="常规 21 5 2 2" xfId="3716"/>
    <cellStyle name="常规 16 5 2 2" xfId="3717"/>
    <cellStyle name="常规 16 8 2 8" xfId="3718"/>
    <cellStyle name="常规 21 8 2 8" xfId="3719"/>
    <cellStyle name="常规 10 7 2 3" xfId="3720"/>
    <cellStyle name="常规 32 10 8" xfId="3721"/>
    <cellStyle name="常规 27 10 8" xfId="3722"/>
    <cellStyle name="常规 14 3 2 3 2" xfId="3723"/>
    <cellStyle name="常规 16 7" xfId="3724"/>
    <cellStyle name="常规 21 7" xfId="3725"/>
    <cellStyle name="常规 17 3 4 5" xfId="3726"/>
    <cellStyle name="常规 16 8 3 2" xfId="3727"/>
    <cellStyle name="常规 21 8 3 2" xfId="3728"/>
    <cellStyle name="常规 15 7 2 3 4" xfId="3729"/>
    <cellStyle name="常规 20 7 2 3 4" xfId="3730"/>
    <cellStyle name="常规 10 21" xfId="3731"/>
    <cellStyle name="常规 10 16" xfId="3732"/>
    <cellStyle name="常规 24 9 4 5" xfId="3733"/>
    <cellStyle name="常规 19 9 4 5" xfId="3734"/>
    <cellStyle name="常规 21 10 2 3" xfId="3735"/>
    <cellStyle name="常规 16 10 2 3" xfId="3736"/>
    <cellStyle name="百分比 2" xfId="3737"/>
    <cellStyle name="常规 55 8 2 5" xfId="3738"/>
    <cellStyle name="常规 15 2 3" xfId="3739"/>
    <cellStyle name="常规 20 2 3" xfId="3740"/>
    <cellStyle name="常规 2 3 2 2 5" xfId="3741"/>
    <cellStyle name="常规 24 8 2 3 3" xfId="3742"/>
    <cellStyle name="常规 19 8 2 3 3" xfId="3743"/>
    <cellStyle name="常规 24 8 2 3 4" xfId="3744"/>
    <cellStyle name="常规 19 8 2 3 4" xfId="3745"/>
    <cellStyle name="常规 14 3 2 2 5" xfId="3746"/>
    <cellStyle name="常规 14 5 3 4" xfId="3747"/>
    <cellStyle name="常规 24 11 3" xfId="3748"/>
    <cellStyle name="常规 19 11 3" xfId="3749"/>
    <cellStyle name="常规 27 7" xfId="3750"/>
    <cellStyle name="常规 32 7" xfId="3751"/>
    <cellStyle name="常规 51 11 3 5" xfId="3752"/>
    <cellStyle name="常规 3 3 2 2 2" xfId="3753"/>
    <cellStyle name="常规 47 2 4" xfId="3754"/>
    <cellStyle name="常规 3 3 2 2 3" xfId="3755"/>
    <cellStyle name="常规 47 2 5" xfId="3756"/>
    <cellStyle name="常规 17 4 2 3 5" xfId="3757"/>
    <cellStyle name="常规 10 5 3 2" xfId="3758"/>
    <cellStyle name="常规 14 5 2" xfId="3759"/>
    <cellStyle name="常规 17 4 2 3 6" xfId="3760"/>
    <cellStyle name="常规 10 17" xfId="3761"/>
    <cellStyle name="常规 16 10 2 4" xfId="3762"/>
    <cellStyle name="常规 21 10 2 4" xfId="3763"/>
    <cellStyle name="常规 10 8 6" xfId="3764"/>
    <cellStyle name="常规 29 5 2 2 2" xfId="3765"/>
    <cellStyle name="常规 21 5 2 3 4" xfId="3766"/>
    <cellStyle name="常规 16 5 2 3 4" xfId="3767"/>
    <cellStyle name="常规 17 8" xfId="3768"/>
    <cellStyle name="常规 2 10 2 2 5" xfId="3769"/>
    <cellStyle name="常规 2 9 2 2 5" xfId="3770"/>
    <cellStyle name="常规 14 4 2 2 6" xfId="3771"/>
    <cellStyle name="常规 17 3 2 3 2" xfId="3772"/>
    <cellStyle name="常规 10 7 2 3 2" xfId="3773"/>
    <cellStyle name="常规 14 2 2 8" xfId="3774"/>
    <cellStyle name="常规 19 5 2 3 2" xfId="3775"/>
    <cellStyle name="常规 24 5 2 3 2" xfId="3776"/>
    <cellStyle name="常规 20 9 4" xfId="3777"/>
    <cellStyle name="常规 15 9 4" xfId="3778"/>
    <cellStyle name="常规 10 9 2 7" xfId="3779"/>
    <cellStyle name="常规 15 2 2 3 4" xfId="3780"/>
    <cellStyle name="常规 20 2 2 3 4" xfId="3781"/>
    <cellStyle name="常规 15 4 2 3 3" xfId="3782"/>
    <cellStyle name="常规 20 4 2 3 3" xfId="3783"/>
    <cellStyle name="常规 12 10 4 3" xfId="3784"/>
    <cellStyle name="常规 20 8 6" xfId="3785"/>
    <cellStyle name="常规 15 8 6" xfId="3786"/>
    <cellStyle name="常规 14 5" xfId="3787"/>
    <cellStyle name="常规 14 9 3 3" xfId="3788"/>
    <cellStyle name="常规 18 7 2 3 3" xfId="3789"/>
    <cellStyle name="常规 23 7 2 3 3" xfId="3790"/>
    <cellStyle name="常规 14 4 4 3" xfId="3791"/>
    <cellStyle name="常规 14 2" xfId="3792"/>
    <cellStyle name="常规 20 8 3" xfId="3793"/>
    <cellStyle name="常规 15 8 3" xfId="3794"/>
    <cellStyle name="Mon閠aire [0]_!!!GO" xfId="3795"/>
    <cellStyle name="常规 10 5 9" xfId="3796"/>
    <cellStyle name="常规 15 11 7" xfId="3797"/>
    <cellStyle name="常规 20 11 7" xfId="3798"/>
    <cellStyle name="常规 49 9 2 4" xfId="3799"/>
    <cellStyle name="常规 23 9 4 2" xfId="3800"/>
    <cellStyle name="常规 18 9 4 2" xfId="3801"/>
    <cellStyle name="常规 17 3 4 4" xfId="3802"/>
    <cellStyle name="常规 21 4 5" xfId="3803"/>
    <cellStyle name="常规 16 4 5" xfId="3804"/>
    <cellStyle name="常规 15 7 2 7" xfId="3805"/>
    <cellStyle name="常规 20 7 2 7" xfId="3806"/>
    <cellStyle name="常规 33 4 7" xfId="3807"/>
    <cellStyle name="常规 28 4 7" xfId="3808"/>
    <cellStyle name="常规 12 5 2 6" xfId="3809"/>
    <cellStyle name="常规 5 2 3 4" xfId="3810"/>
    <cellStyle name="常规 15 3 8" xfId="3811"/>
    <cellStyle name="常规 20 3 8" xfId="3812"/>
    <cellStyle name="常规 5 2 3 3" xfId="3813"/>
    <cellStyle name="常规 15 3 7" xfId="3814"/>
    <cellStyle name="常规 20 3 7" xfId="3815"/>
    <cellStyle name="常规 55 8 2 4" xfId="3816"/>
    <cellStyle name="常规 2 6 9" xfId="3817"/>
    <cellStyle name="常规 16 3 3 5" xfId="3818"/>
    <cellStyle name="常规 21 3 3 5" xfId="3819"/>
    <cellStyle name="常规 17 6 2 2 2" xfId="3820"/>
    <cellStyle name="常规 24 7 2 3 5" xfId="3821"/>
    <cellStyle name="常规 19 7 2 3 5" xfId="3822"/>
    <cellStyle name="常规 2 9 2 8" xfId="3823"/>
    <cellStyle name="常规 43 10 3 6" xfId="3824"/>
    <cellStyle name="常规 21 4 3" xfId="3825"/>
    <cellStyle name="常规 16 4 3" xfId="3826"/>
    <cellStyle name="常规 12 5 3 6" xfId="3827"/>
    <cellStyle name="常规 17 3 3 3" xfId="3828"/>
    <cellStyle name="常规 21 5 3 5" xfId="3829"/>
    <cellStyle name="常规 16 5 3 5" xfId="3830"/>
    <cellStyle name="常规 23 4 2 3 3" xfId="3831"/>
    <cellStyle name="常规 18 4 2 3 3" xfId="3832"/>
    <cellStyle name="常规 21 3 3 6" xfId="3833"/>
    <cellStyle name="常规 16 3 3 6" xfId="3834"/>
    <cellStyle name="常规 43 10 3 5" xfId="3835"/>
    <cellStyle name="常规 10 9 2 2 5" xfId="3836"/>
    <cellStyle name="常规 43 2 2 4" xfId="3837"/>
    <cellStyle name="常规 18" xfId="3838"/>
    <cellStyle name="常规 23" xfId="3839"/>
    <cellStyle name="常规 2 3 2 2 2" xfId="3840"/>
    <cellStyle name="常规 18 17" xfId="3841"/>
    <cellStyle name="常规 23 17" xfId="3842"/>
    <cellStyle name="常规 21 7 3 5" xfId="3843"/>
    <cellStyle name="常规 16 7 3 5" xfId="3844"/>
    <cellStyle name="常规 14 7 2 3 3" xfId="3845"/>
    <cellStyle name="常规 14 4 4 4" xfId="3846"/>
    <cellStyle name="常规 14 9 7" xfId="3847"/>
    <cellStyle name="常规 18 7 2 7" xfId="3848"/>
    <cellStyle name="常规 23 7 2 7" xfId="3849"/>
    <cellStyle name="常规 19 5 2 5" xfId="3850"/>
    <cellStyle name="常规 24 5 2 5" xfId="3851"/>
    <cellStyle name="常规 7 8 4 4" xfId="3852"/>
    <cellStyle name="常规 21 8 3 5" xfId="3853"/>
    <cellStyle name="常规 16 8 3 5" xfId="3854"/>
    <cellStyle name="常规 10 11 3 3" xfId="3855"/>
    <cellStyle name="常规 16" xfId="3856"/>
    <cellStyle name="常规 21" xfId="3857"/>
    <cellStyle name="常规 2 7 2 5" xfId="3858"/>
    <cellStyle name="常规 4 8 4 5" xfId="3859"/>
    <cellStyle name="常规 7 5 2 2" xfId="3860"/>
    <cellStyle name="常规 14 3 3" xfId="3861"/>
    <cellStyle name="常规 14 5 2 2 4" xfId="3862"/>
    <cellStyle name="常规 2 7 3 5" xfId="3863"/>
    <cellStyle name="常规 2 7 3" xfId="3864"/>
    <cellStyle name="常规 24 7 2 3 4" xfId="3865"/>
    <cellStyle name="常规 19 7 2 3 4" xfId="3866"/>
    <cellStyle name="常规 21 9 9" xfId="3867"/>
    <cellStyle name="常规 16 9 9" xfId="3868"/>
    <cellStyle name="常规 51 11 3 4" xfId="3869"/>
    <cellStyle name="常规 47 2 3" xfId="3870"/>
    <cellStyle name="常规 41 5 3 5" xfId="3871"/>
    <cellStyle name="?? 2" xfId="3872"/>
    <cellStyle name="常规 2 3 2 2 3" xfId="3873"/>
    <cellStyle name="常规 55 8 2 3" xfId="3874"/>
    <cellStyle name="常规 2 4 2" xfId="3875"/>
    <cellStyle name="常规 20 5 3 6" xfId="3876"/>
    <cellStyle name="常规 15 5 3 6" xfId="3877"/>
    <cellStyle name="常规 21 3 3 4" xfId="3878"/>
    <cellStyle name="常规 16 3 3 4" xfId="3879"/>
    <cellStyle name="常规 21 10 2 8" xfId="3880"/>
    <cellStyle name="常规 16 10 2 8" xfId="3881"/>
    <cellStyle name="常规 20 9 2" xfId="3882"/>
    <cellStyle name="常规 15 9 2" xfId="3883"/>
    <cellStyle name="常规 12 3 2 3 5" xfId="3884"/>
    <cellStyle name="常规 15 8 2" xfId="3885"/>
    <cellStyle name="常规 20 8 2" xfId="3886"/>
    <cellStyle name="_附件7：亳州地区G13无线初步方案编制过程参考表格" xfId="3887"/>
    <cellStyle name="常规 10 5 8" xfId="3888"/>
    <cellStyle name="常规 14 3 4 2" xfId="3889"/>
    <cellStyle name="常规 12 7 2 2 3" xfId="3890"/>
    <cellStyle name="常规 35 4 3 3" xfId="3891"/>
    <cellStyle name="常规 23 9 4 6" xfId="3892"/>
    <cellStyle name="常规 18 9 4 6" xfId="3893"/>
    <cellStyle name="常规 29 4 2 2 2" xfId="3894"/>
    <cellStyle name="常规 2 5" xfId="3895"/>
    <cellStyle name="常规 17 8 3 5" xfId="3896"/>
    <cellStyle name="常规 2 10 2 3" xfId="3897"/>
    <cellStyle name="常规 12 10 3 5" xfId="3898"/>
    <cellStyle name="常规 20 7 8" xfId="3899"/>
    <cellStyle name="常规 15 7 8" xfId="3900"/>
    <cellStyle name="常规 16 2 4 4" xfId="3901"/>
    <cellStyle name="常规 21 2 4 4" xfId="3902"/>
    <cellStyle name="常规 15 4 2 2 5" xfId="3903"/>
    <cellStyle name="常规 20 4 2 2 5" xfId="3904"/>
    <cellStyle name="常规 14 10 2 6" xfId="3905"/>
    <cellStyle name="常规 19 5 4 2" xfId="3906"/>
    <cellStyle name="常规 24 5 4 2" xfId="3907"/>
    <cellStyle name="常规 12 3 5" xfId="3908"/>
    <cellStyle name="常规 10 9 2 2 4" xfId="3909"/>
    <cellStyle name="常规 17 3 2 7" xfId="3910"/>
    <cellStyle name="常规 29 4 2 3 3" xfId="3911"/>
    <cellStyle name="常规 14 8 2 6" xfId="3912"/>
    <cellStyle name="常规 15 6 2 4" xfId="3913"/>
    <cellStyle name="常规 20 6 2 4" xfId="3914"/>
    <cellStyle name="常规 10 7 2 2 2" xfId="3915"/>
    <cellStyle name="常规 21 4 2 2" xfId="3916"/>
    <cellStyle name="常规 16 4 2 2" xfId="3917"/>
    <cellStyle name="常规 21 3 2 4" xfId="3918"/>
    <cellStyle name="常规 16 3 2 4" xfId="3919"/>
    <cellStyle name="常规 14 5 2 2 3" xfId="3920"/>
    <cellStyle name="常规 14 3 2" xfId="3921"/>
    <cellStyle name="常规 27 9" xfId="3922"/>
    <cellStyle name="常规 32 9" xfId="3923"/>
    <cellStyle name="常规 21 4 2 7" xfId="3924"/>
    <cellStyle name="常规 16 4 2 7" xfId="3925"/>
    <cellStyle name="常规 7 8 4 3" xfId="3926"/>
    <cellStyle name="常规 20 4 4 6" xfId="3927"/>
    <cellStyle name="常规 15 4 4 6" xfId="3928"/>
    <cellStyle name="常规 2 3 2" xfId="3929"/>
    <cellStyle name="常规 21 4 9" xfId="3930"/>
    <cellStyle name="常规 16 4 9" xfId="3931"/>
    <cellStyle name="常规 37 3 7" xfId="3932"/>
    <cellStyle name="常规 14 11 2" xfId="3933"/>
    <cellStyle name="常规 21 9 4 4" xfId="3934"/>
    <cellStyle name="常规 16 9 4 4" xfId="3935"/>
    <cellStyle name="常规 21 11 3 4" xfId="3936"/>
    <cellStyle name="常规 16 8 4 6" xfId="3937"/>
    <cellStyle name="常规 21 8 4 6" xfId="3938"/>
    <cellStyle name="常规 24 5 2 3" xfId="3939"/>
    <cellStyle name="常规 19 5 2 3" xfId="3940"/>
    <cellStyle name="常规 2 3 4 3" xfId="3941"/>
    <cellStyle name="常规 2 11 2 2" xfId="3942"/>
    <cellStyle name="常规 15 8 2 4" xfId="3943"/>
    <cellStyle name="常规 20 8 2 4" xfId="3944"/>
    <cellStyle name="常规 21 6 2 2" xfId="3945"/>
    <cellStyle name="常规 16 6 2 2" xfId="3946"/>
    <cellStyle name="常规 12 8 3" xfId="3947"/>
    <cellStyle name="常规 15 8 3 6" xfId="3948"/>
    <cellStyle name="常规 20 8 3 6" xfId="3949"/>
    <cellStyle name="常规 10 4 2 3 5" xfId="3950"/>
    <cellStyle name="常规 17 5 4 6" xfId="3951"/>
    <cellStyle name="常规 15 10 5" xfId="3952"/>
    <cellStyle name="常规 20 10 5" xfId="3953"/>
    <cellStyle name="常规 23 6 2 3 4" xfId="3954"/>
    <cellStyle name="常规 18 6 2 3 4" xfId="3955"/>
    <cellStyle name="常规 18 9 2 2 6" xfId="3956"/>
    <cellStyle name="常规 23 9 2 2 6" xfId="3957"/>
    <cellStyle name="常规 21 9 2 6" xfId="3958"/>
    <cellStyle name="常规 16 9 2 6" xfId="3959"/>
    <cellStyle name="常规 21 2 2 2 3" xfId="3960"/>
    <cellStyle name="常规 16 2 2 2 3" xfId="3961"/>
    <cellStyle name="常规 29 4 2 2 3" xfId="3962"/>
    <cellStyle name="常规 14 10 2 3" xfId="3963"/>
    <cellStyle name="常规 14 7 4 2" xfId="3964"/>
    <cellStyle name="常规 2 9 2 3 6" xfId="3965"/>
    <cellStyle name="常规 10 8 3 3" xfId="3966"/>
    <cellStyle name="常规 4 2 2 3" xfId="3967"/>
    <cellStyle name="Normal - Style1" xfId="3968"/>
    <cellStyle name="常规 16 4 4" xfId="3969"/>
    <cellStyle name="常规 21 4 4" xfId="3970"/>
    <cellStyle name="常规 17 3 3 4" xfId="3971"/>
    <cellStyle name="常规 21 5 3 6" xfId="3972"/>
    <cellStyle name="常规 16 5 3 6" xfId="3973"/>
    <cellStyle name="常规 12 18" xfId="3974"/>
    <cellStyle name="常规 45 7 2 8" xfId="3975"/>
    <cellStyle name="常规 18 4 2 3 4" xfId="3976"/>
    <cellStyle name="常规 23 4 2 3 4" xfId="3977"/>
    <cellStyle name="常规 2 3 2 7" xfId="3978"/>
    <cellStyle name="常规 14 3 3 2" xfId="3979"/>
    <cellStyle name="常规 24 7 2 3 6" xfId="3980"/>
    <cellStyle name="常规 19 7 2 3 6" xfId="3981"/>
    <cellStyle name="常规 41 8 4 2" xfId="3982"/>
    <cellStyle name="常规 17 8 2 3 4" xfId="3983"/>
    <cellStyle name="常规 27 8" xfId="3984"/>
    <cellStyle name="常规 32 8" xfId="3985"/>
    <cellStyle name="常规 10 7 2 2 6" xfId="3986"/>
    <cellStyle name="常规 12 4 2 7" xfId="3987"/>
    <cellStyle name="常规 17 2 2 4" xfId="3988"/>
    <cellStyle name="_ET_STYLE_NoName_00_ 6" xfId="3989"/>
    <cellStyle name="常规 45 3 2 6" xfId="3990"/>
    <cellStyle name="常规 21 4 2 2 3" xfId="3991"/>
    <cellStyle name="常规 16 4 2 2 3" xfId="3992"/>
    <cellStyle name="常规 4 3 2 3 4" xfId="3993"/>
    <cellStyle name="常规 17 10 3 2" xfId="3994"/>
    <cellStyle name="常规 14 8 2 7" xfId="3995"/>
    <cellStyle name="常规 16 4 2 3" xfId="3996"/>
    <cellStyle name="常规 21 4 2 3" xfId="3997"/>
    <cellStyle name="常规 21 3 2 2" xfId="3998"/>
    <cellStyle name="常规 16 3 2 2" xfId="3999"/>
    <cellStyle name="常规 12 3 2 2 2" xfId="4000"/>
    <cellStyle name="常规 21 5 3 2" xfId="4001"/>
    <cellStyle name="常规 16 5 3 2" xfId="4002"/>
    <cellStyle name="常规 17 3 2 2 4" xfId="4003"/>
    <cellStyle name="常规 17 3 2 3 4" xfId="4004"/>
    <cellStyle name="常规 17 5 4 3" xfId="4005"/>
    <cellStyle name="常规 25" xfId="4006"/>
    <cellStyle name="常规 30" xfId="4007"/>
    <cellStyle name="常规 15 4 3 3" xfId="4008"/>
    <cellStyle name="常规 20 4 3 3" xfId="4009"/>
    <cellStyle name="常规 16 2 2 3 2" xfId="4010"/>
    <cellStyle name="常规 21 2 2 3 2" xfId="4011"/>
    <cellStyle name="常规 14 19" xfId="4012"/>
    <cellStyle name="常规 21 4 2 8" xfId="4013"/>
    <cellStyle name="常规 16 4 2 8" xfId="4014"/>
    <cellStyle name="常规 10 11 3 4" xfId="4015"/>
    <cellStyle name="常规 17" xfId="4016"/>
    <cellStyle name="常规 22" xfId="4017"/>
    <cellStyle name="常规 12 7 2 3 4" xfId="4018"/>
    <cellStyle name="常规 35 4 4 4" xfId="4019"/>
    <cellStyle name="常规 24 5 2 3 3" xfId="4020"/>
    <cellStyle name="常规 19 5 2 3 3" xfId="4021"/>
    <cellStyle name="常规 12 8" xfId="4022"/>
    <cellStyle name="常规 12 10 2 6" xfId="4023"/>
    <cellStyle name="常规 20 6 9" xfId="4024"/>
    <cellStyle name="常规 15 6 9" xfId="4025"/>
    <cellStyle name="常规 17 5 4 5" xfId="4026"/>
    <cellStyle name="常规 19 10 2 2 5" xfId="4027"/>
    <cellStyle name="常规 24 10 2 2 5" xfId="4028"/>
    <cellStyle name="常规 27 11 3 2" xfId="4029"/>
    <cellStyle name="常规 32 11 3 2" xfId="4030"/>
    <cellStyle name="常规 6 10" xfId="4031"/>
    <cellStyle name="_ET_STYLE_NoName_00_" xfId="4032"/>
    <cellStyle name="常规 20 11 8" xfId="4033"/>
    <cellStyle name="常规 15 11 8" xfId="4034"/>
    <cellStyle name="常规 49 9 2 5" xfId="4035"/>
    <cellStyle name="常规 21 6 2 2 5" xfId="4036"/>
    <cellStyle name="常规 16 6 2 2 5" xfId="4037"/>
    <cellStyle name="常规 24 6 2 3 4" xfId="4038"/>
    <cellStyle name="常规 19 6 2 3 4" xfId="4039"/>
    <cellStyle name="常规 23 10 2 6" xfId="4040"/>
    <cellStyle name="常规 18 10 2 6" xfId="4041"/>
    <cellStyle name="常规 14 3 4 3" xfId="4042"/>
    <cellStyle name="常规 16 9 3 3" xfId="4043"/>
    <cellStyle name="常规 21 9 3 3" xfId="4044"/>
    <cellStyle name="常规 23 9 2 3 3" xfId="4045"/>
    <cellStyle name="常规 18 9 2 3 3" xfId="4046"/>
    <cellStyle name="常规 72" xfId="4047"/>
    <cellStyle name="常规 67" xfId="4048"/>
    <cellStyle name="常规 24 8 2 3 5" xfId="4049"/>
    <cellStyle name="常规 19 8 2 3 5" xfId="4050"/>
    <cellStyle name="Date" xfId="4051"/>
    <cellStyle name="常规 14 2 5" xfId="4052"/>
    <cellStyle name="常规 15 11 4" xfId="4053"/>
    <cellStyle name="常规 20 11 4" xfId="4054"/>
    <cellStyle name="常规 21 9 4 2" xfId="4055"/>
    <cellStyle name="常规 16 9 4 2" xfId="4056"/>
    <cellStyle name="常规 14 9 2" xfId="4057"/>
    <cellStyle name="常规 9 4 3 5" xfId="4058"/>
    <cellStyle name="常规 21 6 4 3" xfId="4059"/>
    <cellStyle name="常规 16 6 4 3" xfId="4060"/>
    <cellStyle name="常规 55 8 2 6" xfId="4061"/>
    <cellStyle name="常规 17 4" xfId="4062"/>
    <cellStyle name="常规 15 6 3 3" xfId="4063"/>
    <cellStyle name="常规 20 6 3 3" xfId="4064"/>
    <cellStyle name="常规 17 5 4 4" xfId="4065"/>
    <cellStyle name="常规 14 9 2 5" xfId="4066"/>
    <cellStyle name="常规 16 5 2 5" xfId="4067"/>
    <cellStyle name="常规 21 5 2 5" xfId="4068"/>
    <cellStyle name="常规 10 11 3 6" xfId="4069"/>
    <cellStyle name="常规 28 3 9" xfId="4070"/>
    <cellStyle name="常规 33 3 9" xfId="4071"/>
    <cellStyle name="常规 10 2 5" xfId="4072"/>
    <cellStyle name="常规 10 6 2 3 5" xfId="4073"/>
    <cellStyle name="常规 15 5 8" xfId="4074"/>
    <cellStyle name="常规 20 5 8" xfId="4075"/>
    <cellStyle name="常规 15 4 3 5" xfId="4076"/>
    <cellStyle name="常规 20 4 3 5" xfId="4077"/>
    <cellStyle name="常规 19" xfId="4078"/>
    <cellStyle name="常规 24" xfId="4079"/>
    <cellStyle name="常规 15 4 3 2" xfId="4080"/>
    <cellStyle name="常规 20 4 3 2" xfId="4081"/>
    <cellStyle name="常规 29 4 2 2 4" xfId="4082"/>
    <cellStyle name="常规 41 5 4 2" xfId="408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6" Type="http://schemas.openxmlformats.org/officeDocument/2006/relationships/image" Target="../media/image16.jpe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4" Type="http://schemas.openxmlformats.org/officeDocument/2006/relationships/image" Target="../media/image20.png"/><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133350</xdr:colOff>
      <xdr:row>15</xdr:row>
      <xdr:rowOff>152400</xdr:rowOff>
    </xdr:from>
    <xdr:to>
      <xdr:col>8</xdr:col>
      <xdr:colOff>1333500</xdr:colOff>
      <xdr:row>15</xdr:row>
      <xdr:rowOff>485775</xdr:rowOff>
    </xdr:to>
    <xdr:pic>
      <xdr:nvPicPr>
        <xdr:cNvPr id="9953" name="Picture 42" descr="方法"/>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305800" y="11520805"/>
          <a:ext cx="1200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1543050</xdr:colOff>
      <xdr:row>16</xdr:row>
      <xdr:rowOff>47625</xdr:rowOff>
    </xdr:from>
    <xdr:to>
      <xdr:col>8</xdr:col>
      <xdr:colOff>2085975</xdr:colOff>
      <xdr:row>17</xdr:row>
      <xdr:rowOff>0</xdr:rowOff>
    </xdr:to>
    <xdr:pic>
      <xdr:nvPicPr>
        <xdr:cNvPr id="9954" name="Picture 46" descr="卡侬插头"/>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9715500" y="11976100"/>
          <a:ext cx="542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828675</xdr:colOff>
      <xdr:row>16</xdr:row>
      <xdr:rowOff>38100</xdr:rowOff>
    </xdr:from>
    <xdr:to>
      <xdr:col>8</xdr:col>
      <xdr:colOff>1419225</xdr:colOff>
      <xdr:row>16</xdr:row>
      <xdr:rowOff>514350</xdr:rowOff>
    </xdr:to>
    <xdr:pic>
      <xdr:nvPicPr>
        <xdr:cNvPr id="9955" name="图片 343" descr="卡侬.jpg"/>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9001125" y="11966575"/>
          <a:ext cx="590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600075</xdr:colOff>
      <xdr:row>18</xdr:row>
      <xdr:rowOff>76200</xdr:rowOff>
    </xdr:from>
    <xdr:to>
      <xdr:col>8</xdr:col>
      <xdr:colOff>1200150</xdr:colOff>
      <xdr:row>18</xdr:row>
      <xdr:rowOff>542925</xdr:rowOff>
    </xdr:to>
    <xdr:pic>
      <xdr:nvPicPr>
        <xdr:cNvPr id="9956" name="图片 342" descr="纽崔头.png"/>
        <xdr:cNvPicPr>
          <a:picLocks noChangeAspect="1" noChangeArrowheads="1"/>
        </xdr:cNvPicPr>
      </xdr:nvPicPr>
      <xdr:blipFill>
        <a:blip r:embed="rId4" cstate="print">
          <a:extLst>
            <a:ext uri="{28A0092B-C50C-407E-A947-70E740481C1C}">
              <a14:useLocalDpi xmlns:a14="http://schemas.microsoft.com/office/drawing/2010/main" val="0"/>
            </a:ext>
          </a:extLst>
        </a:blip>
        <a:srcRect/>
        <a:stretch>
          <a:fillRect/>
        </a:stretch>
      </xdr:blipFill>
      <xdr:spPr>
        <a:xfrm>
          <a:off x="8772525" y="13174345"/>
          <a:ext cx="6000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180975</xdr:colOff>
      <xdr:row>16</xdr:row>
      <xdr:rowOff>19050</xdr:rowOff>
    </xdr:from>
    <xdr:to>
      <xdr:col>8</xdr:col>
      <xdr:colOff>800100</xdr:colOff>
      <xdr:row>16</xdr:row>
      <xdr:rowOff>476250</xdr:rowOff>
    </xdr:to>
    <xdr:pic>
      <xdr:nvPicPr>
        <xdr:cNvPr id="9957" name="图片 48" descr="信号线.jpg"/>
        <xdr:cNvPicPr>
          <a:picLocks noChangeAspect="1" noChangeArrowheads="1"/>
        </xdr:cNvPicPr>
      </xdr:nvPicPr>
      <xdr:blipFill>
        <a:blip r:embed="rId5">
          <a:extLst>
            <a:ext uri="{28A0092B-C50C-407E-A947-70E740481C1C}">
              <a14:useLocalDpi xmlns:a14="http://schemas.microsoft.com/office/drawing/2010/main" val="0"/>
            </a:ext>
          </a:extLst>
        </a:blip>
        <a:srcRect/>
        <a:stretch>
          <a:fillRect/>
        </a:stretch>
      </xdr:blipFill>
      <xdr:spPr>
        <a:xfrm>
          <a:off x="8353425" y="11947525"/>
          <a:ext cx="6191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21</xdr:row>
      <xdr:rowOff>0</xdr:rowOff>
    </xdr:from>
    <xdr:to>
      <xdr:col>8</xdr:col>
      <xdr:colOff>304800</xdr:colOff>
      <xdr:row>21</xdr:row>
      <xdr:rowOff>304800</xdr:rowOff>
    </xdr:to>
    <xdr:sp>
      <xdr:nvSpPr>
        <xdr:cNvPr id="9958" name="AutoShape 2" descr="C:\Users\Administrator\AppData\Roaming\Tencent\Users\1339190218\QQ\WinTemp\RichOle\KoJ~35LT]4NCC]SSKPD}I.png"/>
        <xdr:cNvSpPr/>
      </xdr:nvSpPr>
      <xdr:spPr>
        <a:xfrm>
          <a:off x="8172450" y="1535811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21</xdr:row>
      <xdr:rowOff>0</xdr:rowOff>
    </xdr:from>
    <xdr:to>
      <xdr:col>8</xdr:col>
      <xdr:colOff>304800</xdr:colOff>
      <xdr:row>21</xdr:row>
      <xdr:rowOff>304800</xdr:rowOff>
    </xdr:to>
    <xdr:sp>
      <xdr:nvSpPr>
        <xdr:cNvPr id="9959" name="AutoShape 3" descr="C:\Users\Administrator\AppData\Roaming\Tencent\Users\1339190218\QQ\WinTemp\RichOle\KoJ~35LT]4NCC]SSKPD}I.png"/>
        <xdr:cNvSpPr/>
      </xdr:nvSpPr>
      <xdr:spPr>
        <a:xfrm>
          <a:off x="8172450" y="1535811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17</xdr:row>
      <xdr:rowOff>76200</xdr:rowOff>
    </xdr:from>
    <xdr:to>
      <xdr:col>8</xdr:col>
      <xdr:colOff>1304925</xdr:colOff>
      <xdr:row>17</xdr:row>
      <xdr:rowOff>619125</xdr:rowOff>
    </xdr:to>
    <xdr:pic>
      <xdr:nvPicPr>
        <xdr:cNvPr id="9960" name="Picture 230" descr="9H[5KL7MB0U$8$[ASC%$LK8"/>
        <xdr:cNvPicPr>
          <a:picLocks noChangeAspect="1" noChangeArrowheads="1"/>
        </xdr:cNvPicPr>
      </xdr:nvPicPr>
      <xdr:blipFill>
        <a:blip r:embed="rId6" cstate="print">
          <a:extLst>
            <a:ext uri="{28A0092B-C50C-407E-A947-70E740481C1C}">
              <a14:useLocalDpi xmlns:a14="http://schemas.microsoft.com/office/drawing/2010/main" val="0"/>
            </a:ext>
          </a:extLst>
        </a:blip>
        <a:srcRect/>
        <a:stretch>
          <a:fillRect/>
        </a:stretch>
      </xdr:blipFill>
      <xdr:spPr>
        <a:xfrm>
          <a:off x="8705850" y="12538075"/>
          <a:ext cx="7715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228600</xdr:colOff>
      <xdr:row>12</xdr:row>
      <xdr:rowOff>276225</xdr:rowOff>
    </xdr:from>
    <xdr:to>
      <xdr:col>8</xdr:col>
      <xdr:colOff>1581150</xdr:colOff>
      <xdr:row>12</xdr:row>
      <xdr:rowOff>828675</xdr:rowOff>
    </xdr:to>
    <xdr:pic>
      <xdr:nvPicPr>
        <xdr:cNvPr id="9961" name="Picture 109"/>
        <xdr:cNvPicPr>
          <a:picLocks noChangeAspect="1" noChangeArrowheads="1"/>
        </xdr:cNvPicPr>
      </xdr:nvPicPr>
      <xdr:blipFill>
        <a:blip r:embed="rId7">
          <a:extLst>
            <a:ext uri="{28A0092B-C50C-407E-A947-70E740481C1C}">
              <a14:useLocalDpi xmlns:a14="http://schemas.microsoft.com/office/drawing/2010/main" val="0"/>
            </a:ext>
          </a:extLst>
        </a:blip>
        <a:srcRect/>
        <a:stretch>
          <a:fillRect/>
        </a:stretch>
      </xdr:blipFill>
      <xdr:spPr>
        <a:xfrm>
          <a:off x="8401050" y="9899015"/>
          <a:ext cx="13525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171450</xdr:colOff>
      <xdr:row>9</xdr:row>
      <xdr:rowOff>104775</xdr:rowOff>
    </xdr:from>
    <xdr:to>
      <xdr:col>8</xdr:col>
      <xdr:colOff>1762125</xdr:colOff>
      <xdr:row>9</xdr:row>
      <xdr:rowOff>914400</xdr:rowOff>
    </xdr:to>
    <xdr:pic>
      <xdr:nvPicPr>
        <xdr:cNvPr id="9962" name="Picture 1"/>
        <xdr:cNvPicPr>
          <a:picLocks noChangeAspect="1" noChangeArrowheads="1"/>
        </xdr:cNvPicPr>
      </xdr:nvPicPr>
      <xdr:blipFill>
        <a:blip r:embed="rId8">
          <a:extLst>
            <a:ext uri="{28A0092B-C50C-407E-A947-70E740481C1C}">
              <a14:useLocalDpi xmlns:a14="http://schemas.microsoft.com/office/drawing/2010/main" val="0"/>
            </a:ext>
          </a:extLst>
        </a:blip>
        <a:srcRect/>
        <a:stretch>
          <a:fillRect/>
        </a:stretch>
      </xdr:blipFill>
      <xdr:spPr>
        <a:xfrm>
          <a:off x="8343900" y="6393815"/>
          <a:ext cx="1590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228600</xdr:colOff>
      <xdr:row>19</xdr:row>
      <xdr:rowOff>209550</xdr:rowOff>
    </xdr:from>
    <xdr:to>
      <xdr:col>8</xdr:col>
      <xdr:colOff>1495425</xdr:colOff>
      <xdr:row>19</xdr:row>
      <xdr:rowOff>1057275</xdr:rowOff>
    </xdr:to>
    <xdr:pic>
      <xdr:nvPicPr>
        <xdr:cNvPr id="9963" name="Picture 3"/>
        <xdr:cNvPicPr>
          <a:picLocks noChangeAspect="1" noChangeArrowheads="1"/>
        </xdr:cNvPicPr>
      </xdr:nvPicPr>
      <xdr:blipFill>
        <a:blip r:embed="rId9">
          <a:extLst>
            <a:ext uri="{28A0092B-C50C-407E-A947-70E740481C1C}">
              <a14:useLocalDpi xmlns:a14="http://schemas.microsoft.com/office/drawing/2010/main" val="0"/>
            </a:ext>
          </a:extLst>
        </a:blip>
        <a:srcRect/>
        <a:stretch>
          <a:fillRect/>
        </a:stretch>
      </xdr:blipFill>
      <xdr:spPr>
        <a:xfrm>
          <a:off x="8401050" y="13879195"/>
          <a:ext cx="1266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8</xdr:col>
      <xdr:colOff>342900</xdr:colOff>
      <xdr:row>10</xdr:row>
      <xdr:rowOff>85725</xdr:rowOff>
    </xdr:from>
    <xdr:to>
      <xdr:col>8</xdr:col>
      <xdr:colOff>847725</xdr:colOff>
      <xdr:row>10</xdr:row>
      <xdr:rowOff>904875</xdr:rowOff>
    </xdr:to>
    <xdr:pic>
      <xdr:nvPicPr>
        <xdr:cNvPr id="9964" name="图片 2024" descr="C:\Users\Administrator\2015高清图片\KE-808.jpgKE-808"/>
        <xdr:cNvPicPr>
          <a:picLocks noChangeAspect="1" noChangeArrowheads="1"/>
        </xdr:cNvPicPr>
      </xdr:nvPicPr>
      <xdr:blipFill>
        <a:blip r:embed="rId10">
          <a:extLst>
            <a:ext uri="{28A0092B-C50C-407E-A947-70E740481C1C}">
              <a14:useLocalDpi xmlns:a14="http://schemas.microsoft.com/office/drawing/2010/main" val="0"/>
            </a:ext>
          </a:extLst>
        </a:blip>
        <a:srcRect/>
        <a:stretch>
          <a:fillRect/>
        </a:stretch>
      </xdr:blipFill>
      <xdr:spPr>
        <a:xfrm>
          <a:off x="8515350" y="7346315"/>
          <a:ext cx="504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390525</xdr:colOff>
      <xdr:row>8</xdr:row>
      <xdr:rowOff>180975</xdr:rowOff>
    </xdr:from>
    <xdr:to>
      <xdr:col>8</xdr:col>
      <xdr:colOff>1590675</xdr:colOff>
      <xdr:row>8</xdr:row>
      <xdr:rowOff>742950</xdr:rowOff>
    </xdr:to>
    <xdr:pic>
      <xdr:nvPicPr>
        <xdr:cNvPr id="9965" name="图片 2027" descr="rId51"/>
        <xdr:cNvPicPr>
          <a:picLocks noChangeAspect="1" noChangeArrowheads="1"/>
        </xdr:cNvPicPr>
      </xdr:nvPicPr>
      <xdr:blipFill>
        <a:blip r:embed="rId11">
          <a:extLst>
            <a:ext uri="{28A0092B-C50C-407E-A947-70E740481C1C}">
              <a14:useLocalDpi xmlns:a14="http://schemas.microsoft.com/office/drawing/2010/main" val="0"/>
            </a:ext>
          </a:extLst>
        </a:blip>
        <a:srcRect/>
        <a:stretch>
          <a:fillRect/>
        </a:stretch>
      </xdr:blipFill>
      <xdr:spPr>
        <a:xfrm>
          <a:off x="8562975" y="5441315"/>
          <a:ext cx="1200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24</xdr:row>
      <xdr:rowOff>85725</xdr:rowOff>
    </xdr:from>
    <xdr:to>
      <xdr:col>8</xdr:col>
      <xdr:colOff>1047750</xdr:colOff>
      <xdr:row>24</xdr:row>
      <xdr:rowOff>952500</xdr:rowOff>
    </xdr:to>
    <xdr:pic>
      <xdr:nvPicPr>
        <xdr:cNvPr id="9966" name="图片 17" descr="ZW18T32HS48]_))[Q2BKY0I"/>
        <xdr:cNvPicPr>
          <a:picLocks noChangeAspect="1" noChangeArrowheads="1"/>
        </xdr:cNvPicPr>
      </xdr:nvPicPr>
      <xdr:blipFill>
        <a:blip r:embed="rId12" cstate="print">
          <a:extLst>
            <a:ext uri="{28A0092B-C50C-407E-A947-70E740481C1C}">
              <a14:useLocalDpi xmlns:a14="http://schemas.microsoft.com/office/drawing/2010/main" val="0"/>
            </a:ext>
          </a:extLst>
        </a:blip>
        <a:srcRect/>
        <a:stretch>
          <a:fillRect/>
        </a:stretch>
      </xdr:blipFill>
      <xdr:spPr>
        <a:xfrm>
          <a:off x="8629650" y="18154015"/>
          <a:ext cx="590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25</xdr:row>
      <xdr:rowOff>0</xdr:rowOff>
    </xdr:from>
    <xdr:to>
      <xdr:col>8</xdr:col>
      <xdr:colOff>304800</xdr:colOff>
      <xdr:row>25</xdr:row>
      <xdr:rowOff>304800</xdr:rowOff>
    </xdr:to>
    <xdr:sp>
      <xdr:nvSpPr>
        <xdr:cNvPr id="9967" name="AutoShape 2" descr="C:\Users\Administrator\AppData\Roaming\Tencent\Users\1339190218\QQ\WinTemp\RichOle\KoJ~35LT]4NCC]SSKPD}I.png"/>
        <xdr:cNvSpPr/>
      </xdr:nvSpPr>
      <xdr:spPr>
        <a:xfrm>
          <a:off x="8172450" y="1903285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25</xdr:row>
      <xdr:rowOff>0</xdr:rowOff>
    </xdr:from>
    <xdr:to>
      <xdr:col>8</xdr:col>
      <xdr:colOff>304800</xdr:colOff>
      <xdr:row>25</xdr:row>
      <xdr:rowOff>304800</xdr:rowOff>
    </xdr:to>
    <xdr:sp>
      <xdr:nvSpPr>
        <xdr:cNvPr id="9968" name="AutoShape 3" descr="C:\Users\Administrator\AppData\Roaming\Tencent\Users\1339190218\QQ\WinTemp\RichOle\KoJ~35LT]4NCC]SSKPD}I.png"/>
        <xdr:cNvSpPr/>
      </xdr:nvSpPr>
      <xdr:spPr>
        <a:xfrm>
          <a:off x="8172450" y="1903285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304800</xdr:colOff>
      <xdr:row>28</xdr:row>
      <xdr:rowOff>304800</xdr:rowOff>
    </xdr:to>
    <xdr:sp>
      <xdr:nvSpPr>
        <xdr:cNvPr id="9969" name="AutoShape 2" descr="C:\Users\Administrator\AppData\Roaming\Tencent\Users\1339190218\QQ\WinTemp\RichOle\KoJ~35LT]4NCC]SSKPD}I.png"/>
        <xdr:cNvSpPr/>
      </xdr:nvSpPr>
      <xdr:spPr>
        <a:xfrm>
          <a:off x="8172450" y="199974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304800</xdr:colOff>
      <xdr:row>28</xdr:row>
      <xdr:rowOff>304800</xdr:rowOff>
    </xdr:to>
    <xdr:sp>
      <xdr:nvSpPr>
        <xdr:cNvPr id="9970" name="AutoShape 3" descr="C:\Users\Administrator\AppData\Roaming\Tencent\Users\1339190218\QQ\WinTemp\RichOle\KoJ~35LT]4NCC]SSKPD}I.png"/>
        <xdr:cNvSpPr/>
      </xdr:nvSpPr>
      <xdr:spPr>
        <a:xfrm>
          <a:off x="8172450" y="199974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161925</xdr:colOff>
      <xdr:row>23</xdr:row>
      <xdr:rowOff>57150</xdr:rowOff>
    </xdr:from>
    <xdr:to>
      <xdr:col>8</xdr:col>
      <xdr:colOff>2028825</xdr:colOff>
      <xdr:row>23</xdr:row>
      <xdr:rowOff>1914525</xdr:rowOff>
    </xdr:to>
    <xdr:pic>
      <xdr:nvPicPr>
        <xdr:cNvPr id="9971" name="图片 23"/>
        <xdr:cNvPicPr>
          <a:picLocks noChangeAspect="1" noChangeArrowheads="1"/>
        </xdr:cNvPicPr>
      </xdr:nvPicPr>
      <xdr:blipFill>
        <a:blip r:embed="rId13">
          <a:extLst>
            <a:ext uri="{28A0092B-C50C-407E-A947-70E740481C1C}">
              <a14:useLocalDpi xmlns:a14="http://schemas.microsoft.com/office/drawing/2010/main" val="0"/>
            </a:ext>
          </a:extLst>
        </a:blip>
        <a:srcRect/>
        <a:stretch>
          <a:fillRect/>
        </a:stretch>
      </xdr:blipFill>
      <xdr:spPr>
        <a:xfrm>
          <a:off x="8334375" y="16094075"/>
          <a:ext cx="186690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180975</xdr:colOff>
      <xdr:row>2</xdr:row>
      <xdr:rowOff>209550</xdr:rowOff>
    </xdr:from>
    <xdr:to>
      <xdr:col>8</xdr:col>
      <xdr:colOff>1828800</xdr:colOff>
      <xdr:row>2</xdr:row>
      <xdr:rowOff>1162050</xdr:rowOff>
    </xdr:to>
    <xdr:pic>
      <xdr:nvPicPr>
        <xdr:cNvPr id="9972" name="图片 24"/>
        <xdr:cNvPicPr>
          <a:picLocks noChangeAspect="1" noChangeArrowheads="1"/>
        </xdr:cNvPicPr>
      </xdr:nvPicPr>
      <xdr:blipFill>
        <a:blip r:embed="rId14">
          <a:extLst>
            <a:ext uri="{28A0092B-C50C-407E-A947-70E740481C1C}">
              <a14:useLocalDpi xmlns:a14="http://schemas.microsoft.com/office/drawing/2010/main" val="0"/>
            </a:ext>
          </a:extLst>
        </a:blip>
        <a:srcRect/>
        <a:stretch>
          <a:fillRect/>
        </a:stretch>
      </xdr:blipFill>
      <xdr:spPr>
        <a:xfrm>
          <a:off x="8353425" y="819150"/>
          <a:ext cx="16478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209550</xdr:colOff>
      <xdr:row>5</xdr:row>
      <xdr:rowOff>361950</xdr:rowOff>
    </xdr:from>
    <xdr:to>
      <xdr:col>8</xdr:col>
      <xdr:colOff>1819275</xdr:colOff>
      <xdr:row>5</xdr:row>
      <xdr:rowOff>1638300</xdr:rowOff>
    </xdr:to>
    <xdr:pic>
      <xdr:nvPicPr>
        <xdr:cNvPr id="9973" name="图片 25"/>
        <xdr:cNvPicPr>
          <a:picLocks noChangeAspect="1" noChangeArrowheads="1"/>
        </xdr:cNvPicPr>
      </xdr:nvPicPr>
      <xdr:blipFill>
        <a:blip r:embed="rId15">
          <a:extLst>
            <a:ext uri="{28A0092B-C50C-407E-A947-70E740481C1C}">
              <a14:useLocalDpi xmlns:a14="http://schemas.microsoft.com/office/drawing/2010/main" val="0"/>
            </a:ext>
          </a:extLst>
        </a:blip>
        <a:srcRect/>
        <a:stretch>
          <a:fillRect/>
        </a:stretch>
      </xdr:blipFill>
      <xdr:spPr>
        <a:xfrm>
          <a:off x="8382000" y="3038475"/>
          <a:ext cx="16097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628650</xdr:colOff>
      <xdr:row>11</xdr:row>
      <xdr:rowOff>142875</xdr:rowOff>
    </xdr:from>
    <xdr:to>
      <xdr:col>8</xdr:col>
      <xdr:colOff>1657350</xdr:colOff>
      <xdr:row>11</xdr:row>
      <xdr:rowOff>1304925</xdr:rowOff>
    </xdr:to>
    <xdr:pic>
      <xdr:nvPicPr>
        <xdr:cNvPr id="9974" name="图片 26"/>
        <xdr:cNvPicPr>
          <a:picLocks noChangeAspect="1" noChangeArrowheads="1"/>
        </xdr:cNvPicPr>
      </xdr:nvPicPr>
      <xdr:blipFill>
        <a:blip r:embed="rId16" cstate="print">
          <a:extLst>
            <a:ext uri="{28A0092B-C50C-407E-A947-70E740481C1C}">
              <a14:useLocalDpi xmlns:a14="http://schemas.microsoft.com/office/drawing/2010/main" val="0"/>
            </a:ext>
          </a:extLst>
        </a:blip>
        <a:srcRect/>
        <a:stretch>
          <a:fillRect/>
        </a:stretch>
      </xdr:blipFill>
      <xdr:spPr>
        <a:xfrm>
          <a:off x="8801100" y="8375015"/>
          <a:ext cx="1028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333376</xdr:colOff>
      <xdr:row>0</xdr:row>
      <xdr:rowOff>1270</xdr:rowOff>
    </xdr:from>
    <xdr:to>
      <xdr:col>1</xdr:col>
      <xdr:colOff>752475</xdr:colOff>
      <xdr:row>0</xdr:row>
      <xdr:rowOff>616323</xdr:rowOff>
    </xdr:to>
    <xdr:pic>
      <xdr:nvPicPr>
        <xdr:cNvPr id="3" name="图片 2" descr="DJI 图片"/>
        <xdr:cNvPicPr>
          <a:picLocks noChangeAspect="1"/>
        </xdr:cNvPicPr>
      </xdr:nvPicPr>
      <xdr:blipFill>
        <a:blip r:embed="rId1"/>
        <a:stretch>
          <a:fillRect/>
        </a:stretch>
      </xdr:blipFill>
      <xdr:spPr>
        <a:xfrm>
          <a:off x="333375" y="1270"/>
          <a:ext cx="847725" cy="614680"/>
        </a:xfrm>
        <a:prstGeom prst="rect">
          <a:avLst/>
        </a:prstGeom>
      </xdr:spPr>
    </xdr:pic>
    <xdr:clientData/>
  </xdr:twoCellAnchor>
  <xdr:twoCellAnchor editAs="oneCell">
    <xdr:from>
      <xdr:col>10</xdr:col>
      <xdr:colOff>154305</xdr:colOff>
      <xdr:row>3</xdr:row>
      <xdr:rowOff>243205</xdr:rowOff>
    </xdr:from>
    <xdr:to>
      <xdr:col>10</xdr:col>
      <xdr:colOff>2954655</xdr:colOff>
      <xdr:row>3</xdr:row>
      <xdr:rowOff>2011680</xdr:rowOff>
    </xdr:to>
    <xdr:pic>
      <xdr:nvPicPr>
        <xdr:cNvPr id="2" name="图片 1"/>
        <xdr:cNvPicPr>
          <a:picLocks noChangeAspect="1"/>
        </xdr:cNvPicPr>
      </xdr:nvPicPr>
      <xdr:blipFill>
        <a:blip r:embed="rId2"/>
        <a:stretch>
          <a:fillRect/>
        </a:stretch>
      </xdr:blipFill>
      <xdr:spPr>
        <a:xfrm>
          <a:off x="12374880" y="1336675"/>
          <a:ext cx="2800350" cy="1768475"/>
        </a:xfrm>
        <a:prstGeom prst="rect">
          <a:avLst/>
        </a:prstGeom>
        <a:noFill/>
        <a:ln w="9525">
          <a:noFill/>
        </a:ln>
      </xdr:spPr>
    </xdr:pic>
    <xdr:clientData/>
  </xdr:twoCellAnchor>
  <xdr:twoCellAnchor editAs="oneCell">
    <xdr:from>
      <xdr:col>10</xdr:col>
      <xdr:colOff>582295</xdr:colOff>
      <xdr:row>5</xdr:row>
      <xdr:rowOff>45085</xdr:rowOff>
    </xdr:from>
    <xdr:to>
      <xdr:col>10</xdr:col>
      <xdr:colOff>2338705</xdr:colOff>
      <xdr:row>5</xdr:row>
      <xdr:rowOff>1347470</xdr:rowOff>
    </xdr:to>
    <xdr:pic>
      <xdr:nvPicPr>
        <xdr:cNvPr id="5" name="图片 4"/>
        <xdr:cNvPicPr>
          <a:picLocks noChangeAspect="1"/>
        </xdr:cNvPicPr>
      </xdr:nvPicPr>
      <xdr:blipFill>
        <a:blip r:embed="rId3"/>
        <a:stretch>
          <a:fillRect/>
        </a:stretch>
      </xdr:blipFill>
      <xdr:spPr>
        <a:xfrm>
          <a:off x="12802870" y="4758055"/>
          <a:ext cx="1756410" cy="1302385"/>
        </a:xfrm>
        <a:prstGeom prst="rect">
          <a:avLst/>
        </a:prstGeom>
        <a:noFill/>
        <a:ln w="9525">
          <a:noFill/>
        </a:ln>
      </xdr:spPr>
    </xdr:pic>
    <xdr:clientData/>
  </xdr:twoCellAnchor>
  <xdr:twoCellAnchor editAs="oneCell">
    <xdr:from>
      <xdr:col>10</xdr:col>
      <xdr:colOff>553720</xdr:colOff>
      <xdr:row>6</xdr:row>
      <xdr:rowOff>140970</xdr:rowOff>
    </xdr:from>
    <xdr:to>
      <xdr:col>10</xdr:col>
      <xdr:colOff>2433320</xdr:colOff>
      <xdr:row>6</xdr:row>
      <xdr:rowOff>1389380</xdr:rowOff>
    </xdr:to>
    <xdr:pic>
      <xdr:nvPicPr>
        <xdr:cNvPr id="6" name="图片 5"/>
        <xdr:cNvPicPr>
          <a:picLocks noChangeAspect="1"/>
        </xdr:cNvPicPr>
      </xdr:nvPicPr>
      <xdr:blipFill>
        <a:blip r:embed="rId4"/>
        <a:stretch>
          <a:fillRect/>
        </a:stretch>
      </xdr:blipFill>
      <xdr:spPr>
        <a:xfrm>
          <a:off x="12774295" y="6276340"/>
          <a:ext cx="1879600" cy="12484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dji.com/cn/mavic-3-enterprise/specs" TargetMode="Externa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
  <sheetViews>
    <sheetView topLeftCell="A19" workbookViewId="0">
      <selection activeCell="H28" sqref="H28"/>
    </sheetView>
  </sheetViews>
  <sheetFormatPr defaultColWidth="8.925" defaultRowHeight="14.25"/>
  <cols>
    <col min="1" max="1" width="6.125" style="18" customWidth="1"/>
    <col min="2" max="3" width="10.375" style="18" customWidth="1"/>
    <col min="4" max="4" width="45.375" style="4" customWidth="1"/>
    <col min="5" max="5" width="5.5" style="4" customWidth="1"/>
    <col min="6" max="6" width="6.25" style="4" customWidth="1"/>
    <col min="7" max="7" width="10.375" style="19" customWidth="1"/>
    <col min="8" max="8" width="12.875" style="19" customWidth="1"/>
    <col min="9" max="9" width="28.125" style="4" customWidth="1"/>
    <col min="10" max="16384" width="9" style="4"/>
  </cols>
  <sheetData>
    <row r="1" ht="27.75" customHeight="1" spans="1:9">
      <c r="A1" s="20" t="s">
        <v>0</v>
      </c>
      <c r="B1" s="21"/>
      <c r="C1" s="21"/>
      <c r="D1" s="21"/>
      <c r="E1" s="21"/>
      <c r="F1" s="21"/>
      <c r="G1" s="21"/>
      <c r="H1" s="21"/>
      <c r="I1" s="21"/>
    </row>
    <row r="2" ht="20.25" customHeight="1" spans="1:9">
      <c r="A2" s="22" t="s">
        <v>1</v>
      </c>
      <c r="B2" s="22" t="s">
        <v>2</v>
      </c>
      <c r="C2" s="22" t="s">
        <v>3</v>
      </c>
      <c r="D2" s="22" t="s">
        <v>4</v>
      </c>
      <c r="E2" s="22" t="s">
        <v>5</v>
      </c>
      <c r="F2" s="22" t="s">
        <v>6</v>
      </c>
      <c r="G2" s="23" t="s">
        <v>7</v>
      </c>
      <c r="H2" s="23" t="s">
        <v>8</v>
      </c>
      <c r="I2" s="64" t="s">
        <v>9</v>
      </c>
    </row>
    <row r="3" ht="108" spans="1:9">
      <c r="A3" s="24" t="s">
        <v>10</v>
      </c>
      <c r="B3" s="25" t="s">
        <v>11</v>
      </c>
      <c r="C3" s="26" t="s">
        <v>12</v>
      </c>
      <c r="D3" s="27" t="s">
        <v>13</v>
      </c>
      <c r="E3" s="28" t="s">
        <v>14</v>
      </c>
      <c r="F3" s="28">
        <v>2</v>
      </c>
      <c r="G3" s="29">
        <v>2850</v>
      </c>
      <c r="H3" s="29">
        <f>G3*F3</f>
        <v>5700</v>
      </c>
      <c r="I3" s="65"/>
    </row>
    <row r="4" ht="30.75" customHeight="1" spans="1:9">
      <c r="A4" s="30"/>
      <c r="B4" s="30"/>
      <c r="C4" s="31"/>
      <c r="D4" s="32" t="s">
        <v>15</v>
      </c>
      <c r="E4" s="32"/>
      <c r="F4" s="32"/>
      <c r="G4" s="33"/>
      <c r="H4" s="34">
        <f>H3</f>
        <v>5700</v>
      </c>
      <c r="I4" s="66"/>
    </row>
    <row r="5" ht="24" customHeight="1" spans="1:9">
      <c r="A5" s="35" t="s">
        <v>16</v>
      </c>
      <c r="B5" s="36"/>
      <c r="C5" s="36"/>
      <c r="D5" s="36"/>
      <c r="E5" s="36"/>
      <c r="F5" s="36"/>
      <c r="G5" s="36"/>
      <c r="H5" s="36"/>
      <c r="I5" s="67"/>
    </row>
    <row r="6" ht="150" customHeight="1" spans="1:9">
      <c r="A6" s="24" t="s">
        <v>17</v>
      </c>
      <c r="B6" s="37" t="s">
        <v>18</v>
      </c>
      <c r="C6" s="38" t="s">
        <v>19</v>
      </c>
      <c r="D6" s="39" t="s">
        <v>20</v>
      </c>
      <c r="E6" s="24" t="s">
        <v>21</v>
      </c>
      <c r="F6" s="40">
        <v>1</v>
      </c>
      <c r="G6" s="41">
        <v>2350</v>
      </c>
      <c r="H6" s="41">
        <f>G6*F6</f>
        <v>2350</v>
      </c>
      <c r="I6" s="65"/>
    </row>
    <row r="7" ht="30.95" customHeight="1" spans="1:9">
      <c r="A7" s="30"/>
      <c r="B7" s="30"/>
      <c r="C7" s="42"/>
      <c r="D7" s="32" t="s">
        <v>15</v>
      </c>
      <c r="E7" s="32"/>
      <c r="F7" s="32"/>
      <c r="G7" s="33"/>
      <c r="H7" s="34">
        <f>SUM(H6:H6)</f>
        <v>2350</v>
      </c>
      <c r="I7" s="66"/>
    </row>
    <row r="8" ht="22.5" spans="1:9">
      <c r="A8" s="35" t="s">
        <v>22</v>
      </c>
      <c r="B8" s="36"/>
      <c r="C8" s="36"/>
      <c r="D8" s="36"/>
      <c r="E8" s="36"/>
      <c r="F8" s="36"/>
      <c r="G8" s="36"/>
      <c r="H8" s="36"/>
      <c r="I8" s="36"/>
    </row>
    <row r="9" ht="81" spans="1:9">
      <c r="A9" s="24" t="s">
        <v>23</v>
      </c>
      <c r="B9" s="38" t="s">
        <v>24</v>
      </c>
      <c r="C9" s="43" t="s">
        <v>25</v>
      </c>
      <c r="D9" s="44" t="s">
        <v>26</v>
      </c>
      <c r="E9" s="24" t="s">
        <v>21</v>
      </c>
      <c r="F9" s="40">
        <v>1</v>
      </c>
      <c r="G9" s="41">
        <v>850</v>
      </c>
      <c r="H9" s="41">
        <f t="shared" ref="H9:H13" si="0">F9*G9</f>
        <v>850</v>
      </c>
      <c r="I9" s="68"/>
    </row>
    <row r="10" ht="76.5" customHeight="1" spans="1:9">
      <c r="A10" s="24" t="s">
        <v>27</v>
      </c>
      <c r="B10" s="38" t="s">
        <v>28</v>
      </c>
      <c r="C10" s="43" t="s">
        <v>29</v>
      </c>
      <c r="D10" s="45" t="s">
        <v>30</v>
      </c>
      <c r="E10" s="24" t="s">
        <v>21</v>
      </c>
      <c r="F10" s="40">
        <v>1</v>
      </c>
      <c r="G10" s="41">
        <v>1650</v>
      </c>
      <c r="H10" s="41">
        <f t="shared" si="0"/>
        <v>1650</v>
      </c>
      <c r="I10" s="68"/>
    </row>
    <row r="11" ht="76.5" customHeight="1" spans="1:9">
      <c r="A11" s="24" t="s">
        <v>31</v>
      </c>
      <c r="B11" s="38" t="s">
        <v>32</v>
      </c>
      <c r="C11" s="43" t="s">
        <v>33</v>
      </c>
      <c r="D11" s="46" t="s">
        <v>34</v>
      </c>
      <c r="E11" s="24" t="s">
        <v>14</v>
      </c>
      <c r="F11" s="40">
        <v>4</v>
      </c>
      <c r="G11" s="41">
        <v>360</v>
      </c>
      <c r="H11" s="41">
        <f t="shared" si="0"/>
        <v>1440</v>
      </c>
      <c r="I11" s="68"/>
    </row>
    <row r="12" ht="109.5" customHeight="1" spans="1:9">
      <c r="A12" s="24" t="s">
        <v>35</v>
      </c>
      <c r="B12" s="38" t="s">
        <v>36</v>
      </c>
      <c r="C12" s="43" t="s">
        <v>37</v>
      </c>
      <c r="D12" s="47" t="s">
        <v>38</v>
      </c>
      <c r="E12" s="24" t="s">
        <v>21</v>
      </c>
      <c r="F12" s="40">
        <v>1</v>
      </c>
      <c r="G12" s="41">
        <v>2750</v>
      </c>
      <c r="H12" s="41">
        <f t="shared" si="0"/>
        <v>2750</v>
      </c>
      <c r="I12" s="68"/>
    </row>
    <row r="13" ht="87.95" customHeight="1" spans="1:9">
      <c r="A13" s="24" t="s">
        <v>39</v>
      </c>
      <c r="B13" s="48" t="s">
        <v>40</v>
      </c>
      <c r="C13" s="43" t="s">
        <v>41</v>
      </c>
      <c r="D13" s="49" t="s">
        <v>42</v>
      </c>
      <c r="E13" s="50" t="s">
        <v>21</v>
      </c>
      <c r="F13" s="50">
        <v>1</v>
      </c>
      <c r="G13" s="41">
        <v>380</v>
      </c>
      <c r="H13" s="41">
        <f t="shared" si="0"/>
        <v>380</v>
      </c>
      <c r="I13" s="68"/>
    </row>
    <row r="14" ht="27" customHeight="1" spans="1:9">
      <c r="A14" s="30"/>
      <c r="B14" s="30"/>
      <c r="C14" s="42"/>
      <c r="D14" s="32" t="s">
        <v>15</v>
      </c>
      <c r="E14" s="32"/>
      <c r="F14" s="32"/>
      <c r="G14" s="33"/>
      <c r="H14" s="34">
        <f>SUM(H9:H13)</f>
        <v>7070</v>
      </c>
      <c r="I14" s="66"/>
    </row>
    <row r="15" ht="22.5" spans="1:9">
      <c r="A15" s="51" t="s">
        <v>43</v>
      </c>
      <c r="B15" s="51"/>
      <c r="C15" s="51"/>
      <c r="D15" s="51"/>
      <c r="E15" s="51"/>
      <c r="F15" s="51"/>
      <c r="G15" s="51"/>
      <c r="H15" s="51"/>
      <c r="I15" s="51"/>
    </row>
    <row r="16" ht="44.1" customHeight="1" spans="1:9">
      <c r="A16" s="24" t="s">
        <v>44</v>
      </c>
      <c r="B16" s="50" t="s">
        <v>45</v>
      </c>
      <c r="C16" s="50" t="s">
        <v>46</v>
      </c>
      <c r="D16" s="52" t="s">
        <v>47</v>
      </c>
      <c r="E16" s="50" t="s">
        <v>48</v>
      </c>
      <c r="F16" s="50">
        <v>1</v>
      </c>
      <c r="G16" s="41">
        <v>130</v>
      </c>
      <c r="H16" s="41">
        <f t="shared" ref="H16:H21" si="1">F16*G16</f>
        <v>130</v>
      </c>
      <c r="I16" s="69"/>
    </row>
    <row r="17" ht="42" customHeight="1" spans="1:9">
      <c r="A17" s="24" t="s">
        <v>49</v>
      </c>
      <c r="B17" s="48" t="s">
        <v>50</v>
      </c>
      <c r="C17" s="50" t="s">
        <v>46</v>
      </c>
      <c r="D17" s="52" t="s">
        <v>51</v>
      </c>
      <c r="E17" s="50" t="s">
        <v>52</v>
      </c>
      <c r="F17" s="50">
        <v>4</v>
      </c>
      <c r="G17" s="41">
        <v>15</v>
      </c>
      <c r="H17" s="41">
        <f t="shared" si="1"/>
        <v>60</v>
      </c>
      <c r="I17" s="69"/>
    </row>
    <row r="18" ht="50.1" customHeight="1" spans="1:9">
      <c r="A18" s="24" t="s">
        <v>53</v>
      </c>
      <c r="B18" s="50" t="s">
        <v>54</v>
      </c>
      <c r="C18" s="50" t="s">
        <v>46</v>
      </c>
      <c r="D18" s="52"/>
      <c r="E18" s="50" t="s">
        <v>52</v>
      </c>
      <c r="F18" s="50">
        <v>1</v>
      </c>
      <c r="G18" s="41">
        <v>10</v>
      </c>
      <c r="H18" s="41">
        <f t="shared" si="1"/>
        <v>10</v>
      </c>
      <c r="I18" s="69"/>
    </row>
    <row r="19" ht="45" customHeight="1" spans="1:9">
      <c r="A19" s="24" t="s">
        <v>55</v>
      </c>
      <c r="B19" s="50" t="s">
        <v>56</v>
      </c>
      <c r="C19" s="50" t="s">
        <v>46</v>
      </c>
      <c r="D19" s="52" t="s">
        <v>57</v>
      </c>
      <c r="E19" s="50" t="s">
        <v>58</v>
      </c>
      <c r="F19" s="50">
        <v>2</v>
      </c>
      <c r="G19" s="41">
        <v>5</v>
      </c>
      <c r="H19" s="41">
        <f t="shared" si="1"/>
        <v>10</v>
      </c>
      <c r="I19" s="69"/>
    </row>
    <row r="20" ht="93" customHeight="1" spans="1:9">
      <c r="A20" s="24" t="s">
        <v>59</v>
      </c>
      <c r="B20" s="50" t="s">
        <v>60</v>
      </c>
      <c r="C20" s="50" t="s">
        <v>61</v>
      </c>
      <c r="D20" s="52"/>
      <c r="E20" s="50" t="s">
        <v>62</v>
      </c>
      <c r="F20" s="50">
        <v>1</v>
      </c>
      <c r="G20" s="41">
        <v>80</v>
      </c>
      <c r="H20" s="41">
        <f t="shared" si="1"/>
        <v>80</v>
      </c>
      <c r="I20" s="69"/>
    </row>
    <row r="21" ht="39.95" customHeight="1" spans="1:9">
      <c r="A21" s="24" t="s">
        <v>63</v>
      </c>
      <c r="B21" s="48" t="s">
        <v>64</v>
      </c>
      <c r="C21" s="50" t="s">
        <v>65</v>
      </c>
      <c r="D21" s="53" t="s">
        <v>66</v>
      </c>
      <c r="E21" s="50" t="s">
        <v>58</v>
      </c>
      <c r="F21" s="50">
        <v>1</v>
      </c>
      <c r="G21" s="41">
        <v>450</v>
      </c>
      <c r="H21" s="41">
        <f t="shared" si="1"/>
        <v>450</v>
      </c>
      <c r="I21" s="69"/>
    </row>
    <row r="22" ht="30.95" customHeight="1" spans="1:9">
      <c r="A22" s="30" t="s">
        <v>15</v>
      </c>
      <c r="B22" s="30"/>
      <c r="C22" s="54"/>
      <c r="D22" s="55"/>
      <c r="E22" s="54"/>
      <c r="F22" s="54"/>
      <c r="G22" s="56"/>
      <c r="H22" s="34">
        <f>SUM(H16:H21)</f>
        <v>740</v>
      </c>
      <c r="I22" s="66"/>
    </row>
    <row r="23" ht="22.5" spans="1:10">
      <c r="A23" s="51" t="s">
        <v>67</v>
      </c>
      <c r="B23" s="51"/>
      <c r="C23" s="51"/>
      <c r="D23" s="51"/>
      <c r="E23" s="51"/>
      <c r="F23" s="51"/>
      <c r="G23" s="51"/>
      <c r="H23" s="51"/>
      <c r="I23" s="51"/>
      <c r="J23" s="70" t="s">
        <v>68</v>
      </c>
    </row>
    <row r="24" ht="159.95" customHeight="1" spans="1:9">
      <c r="A24" s="24" t="s">
        <v>69</v>
      </c>
      <c r="B24" s="24" t="s">
        <v>70</v>
      </c>
      <c r="C24" s="24" t="s">
        <v>71</v>
      </c>
      <c r="D24" s="57" t="s">
        <v>72</v>
      </c>
      <c r="E24" s="58" t="s">
        <v>21</v>
      </c>
      <c r="F24" s="58">
        <v>1</v>
      </c>
      <c r="G24" s="59">
        <v>2300</v>
      </c>
      <c r="H24" s="41">
        <v>2300</v>
      </c>
      <c r="I24" s="66"/>
    </row>
    <row r="25" customFormat="1" ht="75.95" customHeight="1" spans="1:10">
      <c r="A25" s="24" t="s">
        <v>73</v>
      </c>
      <c r="B25" s="24" t="s">
        <v>74</v>
      </c>
      <c r="C25" s="24" t="s">
        <v>75</v>
      </c>
      <c r="D25" s="49"/>
      <c r="E25" s="58" t="s">
        <v>21</v>
      </c>
      <c r="F25" s="58">
        <v>1</v>
      </c>
      <c r="G25" s="59">
        <v>700</v>
      </c>
      <c r="H25" s="41">
        <v>700</v>
      </c>
      <c r="I25" s="66"/>
      <c r="J25" s="4"/>
    </row>
    <row r="26" ht="30.95" customHeight="1" spans="1:9">
      <c r="A26" s="30" t="s">
        <v>15</v>
      </c>
      <c r="B26" s="30"/>
      <c r="C26" s="54"/>
      <c r="D26" s="55"/>
      <c r="E26" s="54"/>
      <c r="F26" s="54"/>
      <c r="G26" s="56"/>
      <c r="H26" s="34">
        <f>SUM(H24:H25)</f>
        <v>3000</v>
      </c>
      <c r="I26" s="66"/>
    </row>
    <row r="27" ht="22.5" spans="1:10">
      <c r="A27" s="51" t="s">
        <v>76</v>
      </c>
      <c r="B27" s="51"/>
      <c r="C27" s="51"/>
      <c r="D27" s="51"/>
      <c r="E27" s="51"/>
      <c r="F27" s="51"/>
      <c r="G27" s="51"/>
      <c r="H27" s="51"/>
      <c r="I27" s="51"/>
      <c r="J27" s="70" t="s">
        <v>68</v>
      </c>
    </row>
    <row r="28" ht="22.5" spans="1:9">
      <c r="A28" s="24" t="s">
        <v>77</v>
      </c>
      <c r="B28" s="49" t="s">
        <v>78</v>
      </c>
      <c r="C28" s="49" t="s">
        <v>79</v>
      </c>
      <c r="D28" s="49"/>
      <c r="E28" s="49"/>
      <c r="F28" s="49"/>
      <c r="G28" s="60"/>
      <c r="H28" s="41">
        <v>18000</v>
      </c>
      <c r="I28" s="51"/>
    </row>
    <row r="29" ht="30.95" customHeight="1" spans="1:9">
      <c r="A29" s="30" t="s">
        <v>15</v>
      </c>
      <c r="B29" s="30"/>
      <c r="C29" s="54"/>
      <c r="D29" s="55"/>
      <c r="E29" s="54"/>
      <c r="F29" s="54"/>
      <c r="G29" s="56"/>
      <c r="H29" s="34">
        <f>SUM(H27:H28)</f>
        <v>18000</v>
      </c>
      <c r="I29" s="66"/>
    </row>
    <row r="30" ht="56.1" customHeight="1" spans="1:9">
      <c r="A30" s="61" t="s">
        <v>80</v>
      </c>
      <c r="B30" s="61"/>
      <c r="C30" s="61"/>
      <c r="D30" s="61"/>
      <c r="E30" s="61"/>
      <c r="F30" s="61"/>
      <c r="G30" s="62"/>
      <c r="H30" s="63">
        <f>H4+H7+H14+H22+H26+H29</f>
        <v>36860</v>
      </c>
      <c r="I30" s="66"/>
    </row>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mergeCells count="10">
    <mergeCell ref="A1:I1"/>
    <mergeCell ref="A5:I5"/>
    <mergeCell ref="A8:I8"/>
    <mergeCell ref="A15:I15"/>
    <mergeCell ref="A22:B22"/>
    <mergeCell ref="A23:I23"/>
    <mergeCell ref="A26:B26"/>
    <mergeCell ref="A27:I27"/>
    <mergeCell ref="A29:B29"/>
    <mergeCell ref="A30:D30"/>
  </mergeCells>
  <pageMargins left="0.359027777777778" right="0.349305555555556" top="0.229166666666667" bottom="0.2" header="0.259027777777778" footer="0.259027777777778"/>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tabSelected="1" topLeftCell="D1" workbookViewId="0">
      <pane ySplit="3" topLeftCell="A4" activePane="bottomLeft" state="frozen"/>
      <selection/>
      <selection pane="bottomLeft" activeCell="H7" sqref="H7"/>
    </sheetView>
  </sheetViews>
  <sheetFormatPr defaultColWidth="8.925" defaultRowHeight="17.25" outlineLevelRow="7"/>
  <cols>
    <col min="1" max="1" width="5.625" style="7" customWidth="1"/>
    <col min="2" max="2" width="15" style="7" customWidth="1"/>
    <col min="3" max="3" width="6.125" style="7" customWidth="1"/>
    <col min="4" max="4" width="14" style="7" customWidth="1"/>
    <col min="5" max="5" width="66.25" style="8" customWidth="1"/>
    <col min="6" max="6" width="23.875" style="8" customWidth="1"/>
    <col min="7" max="8" width="5.625" style="7" customWidth="1"/>
    <col min="9" max="10" width="9.125" style="7" customWidth="1"/>
    <col min="11" max="11" width="40.5" style="7" customWidth="1"/>
    <col min="12" max="16384" width="9" style="7"/>
  </cols>
  <sheetData>
    <row r="1" s="5" customFormat="1" ht="50.1" customHeight="1" spans="1:11">
      <c r="A1" s="9" t="s">
        <v>81</v>
      </c>
      <c r="B1" s="9"/>
      <c r="C1" s="9"/>
      <c r="D1" s="9"/>
      <c r="E1" s="9"/>
      <c r="F1" s="9"/>
      <c r="G1" s="9"/>
      <c r="H1" s="9"/>
      <c r="I1" s="9"/>
      <c r="J1" s="9"/>
      <c r="K1" s="9"/>
    </row>
    <row r="2" ht="18" customHeight="1" spans="1:11">
      <c r="A2" s="10" t="s">
        <v>82</v>
      </c>
      <c r="B2" s="10"/>
      <c r="C2" s="10"/>
      <c r="D2" s="10"/>
      <c r="E2" s="10"/>
      <c r="F2" s="10"/>
      <c r="G2" s="10"/>
      <c r="H2" s="10"/>
      <c r="I2" s="10"/>
      <c r="J2" s="10"/>
      <c r="K2" s="10"/>
    </row>
    <row r="3" s="6" customFormat="1" ht="18" customHeight="1" spans="1:11">
      <c r="A3" s="11" t="s">
        <v>1</v>
      </c>
      <c r="B3" s="11" t="s">
        <v>83</v>
      </c>
      <c r="C3" s="11" t="s">
        <v>3</v>
      </c>
      <c r="D3" s="11" t="s">
        <v>2</v>
      </c>
      <c r="E3" s="12" t="s">
        <v>84</v>
      </c>
      <c r="F3" s="11" t="s">
        <v>85</v>
      </c>
      <c r="G3" s="11" t="s">
        <v>5</v>
      </c>
      <c r="H3" s="11" t="s">
        <v>86</v>
      </c>
      <c r="I3" s="11" t="s">
        <v>87</v>
      </c>
      <c r="J3" s="11" t="s">
        <v>88</v>
      </c>
      <c r="K3" s="11" t="s">
        <v>9</v>
      </c>
    </row>
    <row r="4" ht="189" spans="1:11">
      <c r="A4" s="13">
        <v>1</v>
      </c>
      <c r="B4" s="13" t="s">
        <v>89</v>
      </c>
      <c r="C4" s="13" t="s">
        <v>90</v>
      </c>
      <c r="D4" s="14" t="s">
        <v>91</v>
      </c>
      <c r="E4" s="15" t="s">
        <v>92</v>
      </c>
      <c r="F4" s="15" t="s">
        <v>93</v>
      </c>
      <c r="G4" s="13" t="s">
        <v>94</v>
      </c>
      <c r="H4" s="13">
        <v>3</v>
      </c>
      <c r="I4" s="16"/>
      <c r="J4" s="13"/>
      <c r="K4" s="17"/>
    </row>
    <row r="5" ht="96" customHeight="1" spans="1:11">
      <c r="A5" s="13">
        <v>2</v>
      </c>
      <c r="B5" s="13" t="s">
        <v>95</v>
      </c>
      <c r="C5" s="13" t="s">
        <v>90</v>
      </c>
      <c r="D5" s="14" t="s">
        <v>96</v>
      </c>
      <c r="E5" s="15" t="s">
        <v>97</v>
      </c>
      <c r="F5" s="15"/>
      <c r="G5" s="13" t="s">
        <v>94</v>
      </c>
      <c r="H5" s="13">
        <v>9</v>
      </c>
      <c r="I5" s="16"/>
      <c r="J5" s="13"/>
      <c r="K5" s="17"/>
    </row>
    <row r="6" ht="112" customHeight="1" spans="1:11">
      <c r="A6" s="13">
        <v>3</v>
      </c>
      <c r="B6" s="13" t="s">
        <v>98</v>
      </c>
      <c r="C6" s="13" t="s">
        <v>90</v>
      </c>
      <c r="D6" s="13" t="s">
        <v>99</v>
      </c>
      <c r="E6" s="15" t="s">
        <v>100</v>
      </c>
      <c r="F6" s="15"/>
      <c r="G6" s="13" t="s">
        <v>94</v>
      </c>
      <c r="H6" s="13">
        <v>3</v>
      </c>
      <c r="I6" s="16"/>
      <c r="J6" s="13"/>
      <c r="K6" s="17"/>
    </row>
    <row r="7" ht="112" customHeight="1" spans="1:11">
      <c r="A7" s="13">
        <v>4</v>
      </c>
      <c r="B7" s="13" t="s">
        <v>101</v>
      </c>
      <c r="C7" s="13" t="s">
        <v>90</v>
      </c>
      <c r="D7" s="13" t="s">
        <v>102</v>
      </c>
      <c r="E7" s="15" t="s">
        <v>103</v>
      </c>
      <c r="F7" s="15"/>
      <c r="G7" s="13" t="s">
        <v>94</v>
      </c>
      <c r="H7" s="13">
        <v>3</v>
      </c>
      <c r="I7" s="16"/>
      <c r="J7" s="13"/>
      <c r="K7" s="17"/>
    </row>
    <row r="8" ht="32.1" customHeight="1" spans="1:11">
      <c r="A8" s="13"/>
      <c r="B8" s="13" t="s">
        <v>104</v>
      </c>
      <c r="C8" s="13"/>
      <c r="D8" s="13"/>
      <c r="E8" s="13"/>
      <c r="F8" s="13"/>
      <c r="G8" s="13"/>
      <c r="H8" s="13"/>
      <c r="I8" s="13"/>
      <c r="J8" s="13">
        <v>153000</v>
      </c>
      <c r="K8" s="13"/>
    </row>
  </sheetData>
  <mergeCells count="3">
    <mergeCell ref="A1:K1"/>
    <mergeCell ref="A2:K2"/>
    <mergeCell ref="B8:I8"/>
  </mergeCells>
  <hyperlinks>
    <hyperlink ref="E3" r:id="rId2" display="功能简介"/>
  </hyperlinks>
  <printOptions horizontalCentered="1" verticalCentered="1"/>
  <pageMargins left="0.15625" right="0.15625" top="0.354166666666667" bottom="0.354166666666667" header="0.313888888888889" footer="0.313888888888889"/>
  <pageSetup paperSize="9" scale="66"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Zeros="0" defaultGridColor="0" colorId="0" workbookViewId="0">
      <selection activeCell="C1" sqref="C1"/>
    </sheetView>
  </sheetViews>
  <sheetFormatPr defaultColWidth="8.925" defaultRowHeight="12.75"/>
  <cols>
    <col min="1" max="1" width="26.125" style="1" customWidth="1"/>
    <col min="2" max="2" width="1.125" style="1" customWidth="1"/>
    <col min="3" max="3" width="28.125" style="1" customWidth="1"/>
    <col min="4" max="16384" width="8" style="1"/>
  </cols>
  <sheetData>
    <row r="1" ht="14.25" spans="1:3">
      <c r="A1" s="2"/>
      <c r="C1" s="2"/>
    </row>
    <row r="2" ht="14.25" spans="1:1">
      <c r="A2" s="2"/>
    </row>
    <row r="3" ht="14.25" spans="1:3">
      <c r="A3" s="2"/>
      <c r="C3" s="2"/>
    </row>
    <row r="4" ht="14.25" spans="1:3">
      <c r="A4" s="3">
        <v>3</v>
      </c>
      <c r="C4" s="2"/>
    </row>
    <row r="5" ht="14.25" spans="3:3">
      <c r="C5" s="2"/>
    </row>
    <row r="6" ht="14.25" spans="3:3">
      <c r="C6" s="2"/>
    </row>
    <row r="7" ht="14.25" spans="1:3">
      <c r="A7" s="2"/>
      <c r="C7" s="2"/>
    </row>
    <row r="8" ht="14.25" spans="1:3">
      <c r="A8" s="2"/>
      <c r="C8" s="2"/>
    </row>
    <row r="9" ht="14.25" spans="1:3">
      <c r="A9" s="2"/>
      <c r="C9" s="2"/>
    </row>
    <row r="10" ht="14.25" spans="1:3">
      <c r="A10" s="2"/>
      <c r="C10" s="2"/>
    </row>
    <row r="11" ht="14.25" spans="1:3">
      <c r="A11" s="2"/>
      <c r="C11" s="2"/>
    </row>
    <row r="12" ht="14.25" spans="3:3">
      <c r="C12" s="2"/>
    </row>
    <row r="13" ht="14.25" spans="3:3">
      <c r="C13" s="2"/>
    </row>
    <row r="14" ht="14.25" spans="1:3">
      <c r="A14" s="2"/>
      <c r="C14" s="2"/>
    </row>
    <row r="15" ht="14.25" spans="1:1">
      <c r="A15" s="2"/>
    </row>
    <row r="16" ht="14.25" spans="1:1">
      <c r="A16" s="2"/>
    </row>
    <row r="17" ht="14.25" spans="1:3">
      <c r="A17" s="2"/>
      <c r="C17" s="2"/>
    </row>
    <row r="18" ht="14.25" spans="3:3">
      <c r="C18" s="2"/>
    </row>
    <row r="19" ht="14.25" spans="3:3">
      <c r="C19" s="2"/>
    </row>
    <row r="20" ht="14.25" spans="1:3">
      <c r="A20" s="2"/>
      <c r="C20" s="2"/>
    </row>
    <row r="21" ht="14.25" spans="1:1">
      <c r="A21" s="2"/>
    </row>
    <row r="22" ht="14.25" spans="1:3">
      <c r="A22" s="2"/>
      <c r="C22" s="2"/>
    </row>
    <row r="23" ht="14.25" spans="1:3">
      <c r="A23" s="2"/>
      <c r="C23" s="2"/>
    </row>
    <row r="24" ht="14.25" spans="1:1">
      <c r="A24" s="2"/>
    </row>
    <row r="25" ht="14.25" spans="9:9">
      <c r="I25" s="2"/>
    </row>
    <row r="26" ht="14.25" spans="1:3">
      <c r="A26" s="2"/>
      <c r="C26" s="2"/>
    </row>
    <row r="27" ht="14.25" spans="1:3">
      <c r="A27" s="2"/>
      <c r="C27" s="2"/>
    </row>
    <row r="28" ht="14.25" spans="1:3">
      <c r="A28" s="2"/>
      <c r="C28" s="2"/>
    </row>
    <row r="29" ht="14.25" spans="1:3">
      <c r="A29" s="2"/>
      <c r="C29" s="2"/>
    </row>
    <row r="30" ht="14.25" spans="1:3">
      <c r="A30" s="2"/>
      <c r="C30" s="2"/>
    </row>
    <row r="31" ht="14.25" spans="1:3">
      <c r="A31" s="2"/>
      <c r="C31" s="2"/>
    </row>
    <row r="32" ht="14.25" spans="1:3">
      <c r="A32" s="2"/>
      <c r="C32" s="2"/>
    </row>
    <row r="33" ht="14.25" spans="1:3">
      <c r="A33" s="2"/>
      <c r="C33" s="2"/>
    </row>
    <row r="34" ht="14.25" spans="1:3">
      <c r="A34" s="2"/>
      <c r="C34" s="2"/>
    </row>
    <row r="35" ht="14.25" spans="1:3">
      <c r="A35" s="2"/>
      <c r="C35" s="2"/>
    </row>
    <row r="36" ht="14.25" spans="1:3">
      <c r="A36" s="2"/>
      <c r="C36" s="2"/>
    </row>
    <row r="37" ht="14.25" spans="1:1">
      <c r="A37" s="2"/>
    </row>
    <row r="38" ht="14.25" spans="1:1">
      <c r="A38" s="2"/>
    </row>
    <row r="39" ht="14.25" spans="1:3">
      <c r="A39" s="2"/>
      <c r="C39" s="4"/>
    </row>
    <row r="40" ht="14.25" spans="1:3">
      <c r="A40" s="2"/>
      <c r="C40" s="2"/>
    </row>
    <row r="41" ht="14.25" spans="1:3">
      <c r="A41" s="2"/>
      <c r="C41" s="2"/>
    </row>
  </sheetData>
  <sheetProtection password="8863" sheet="1" objects="1"/>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2764" master="" otherUserPermission="visible"/>
  <rangeList sheetStid="62766" master="" otherUserPermission="visible"/>
  <rangeList sheetStid="6276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hhc</Company>
  <Application>Microsoft Excel</Application>
  <HeadingPairs>
    <vt:vector size="2" baseType="variant">
      <vt:variant>
        <vt:lpstr>工作表</vt:lpstr>
      </vt:variant>
      <vt:variant>
        <vt:i4>3</vt:i4>
      </vt:variant>
    </vt:vector>
  </HeadingPairs>
  <TitlesOfParts>
    <vt:vector size="3" baseType="lpstr">
      <vt:lpstr>视频会议系统（国际品牌）</vt:lpstr>
      <vt:lpstr>御3行业版</vt:lpstr>
      <vt:lpstr>XL4Poppy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周而复始</cp:lastModifiedBy>
  <dcterms:created xsi:type="dcterms:W3CDTF">2000-06-19T18:16:00Z</dcterms:created>
  <cp:lastPrinted>2022-12-09T05:56:00Z</cp:lastPrinted>
  <dcterms:modified xsi:type="dcterms:W3CDTF">2025-06-29T10:23:27Z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3944A16F53BD4207ADDE86B9EBF7AAA2_13</vt:lpwstr>
  </property>
</Properties>
</file>