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0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<sst xmlns="http://schemas.openxmlformats.org/spreadsheetml/2006/main" count="79" uniqueCount="79">
  <si>
    <t>产品名称</t>
  </si>
  <si>
    <t>产品规格</t>
  </si>
  <si>
    <t>单价</t>
  </si>
  <si>
    <t>产品参数</t>
  </si>
  <si>
    <t>数量</t>
  </si>
  <si>
    <t>总价</t>
  </si>
  <si>
    <t>Biosharp 琼脂糖</t>
  </si>
  <si>
    <r>
      <rPr>
        <sz val="10.5"/>
        <color rgb="FF333333"/>
        <rFont val="宋体"/>
        <charset val="134"/>
      </rPr>
      <t>产品规格</t>
    </r>
    <r>
      <rPr>
        <sz val="10.5"/>
        <color rgb="FF333333"/>
        <rFont val="PingFangSC-Regular"/>
        <charset val="134"/>
      </rPr>
      <t xml:space="preserve"> (g) :500</t>
    </r>
  </si>
  <si>
    <t>酷来搏 50×100 µl 农杆菌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</si>
  <si>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:50×100 µl</t>
    </r>
  </si>
  <si>
    <t>50×100 μl 装，适用于农杆菌相关实验</t>
  </si>
  <si>
    <t>索莱宝 500g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</si>
  <si>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:500g</t>
    </r>
  </si>
  <si>
    <t>高纯度蛋白胨（微生物培养级）</t>
  </si>
  <si>
    <t>兰杰柯 1000μL吸头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</si>
  <si>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:1000μL</t>
    </r>
  </si>
  <si>
    <t>一次性无菌移液吸头（低吸附，带滤芯）</t>
  </si>
  <si>
    <t>ABM G592反转录试剂盒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</si>
  <si>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:100T</t>
    </r>
  </si>
  <si>
    <t>100T 反应量，用于反转录实验</t>
  </si>
  <si>
    <t>酷来搏 50TWestern Blot相关试剂盒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</si>
  <si>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:50T</t>
    </r>
  </si>
  <si>
    <t>Western Blot检测试剂盒（含转膜缓冲液、封闭液、HRP标记二抗及化学发光底物，适配50次蛋白检测实验）</t>
  </si>
  <si>
    <t>索莱宝 M8521-MS培养基（不含琼脂和蔗糖）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</si>
  <si>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:250g</t>
    </r>
  </si>
  <si>
    <t>250g 装，MS 培养基不含琼脂和蔗糖</t>
  </si>
  <si>
    <t>YEASEN 双荧光素酶侧比值试剂盒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</si>
  <si>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 assays</t>
    </r>
  </si>
  <si>
    <t>100 次检测，双荧光素酶检测</t>
  </si>
  <si>
    <t>环凯 70mm 细胞培养皿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</si>
  <si>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:70mm</t>
    </r>
  </si>
  <si>
    <t>70mm 直径细胞培养皿</t>
  </si>
  <si>
    <t>ABM PCRmix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</si>
  <si>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:50ml</t>
    </r>
  </si>
  <si>
    <t>50ml 装，PCR 混合试剂</t>
  </si>
  <si>
    <t>赛默飞 BcuI内切酶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</si>
  <si>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:1000u</t>
    </r>
  </si>
  <si>
    <t>1000 单位，Bcu 内切酶</t>
  </si>
  <si>
    <t>全式金 EE111-DNA提取纯化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</si>
  <si>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:200rxns</t>
    </r>
  </si>
  <si>
    <t>200 次反应，DNA 提取纯化试剂</t>
  </si>
  <si>
    <r>
      <rPr>
        <sz val="10.5"/>
        <rFont val="宋体"/>
        <charset val="134"/>
      </rPr>
      <t>赛维尔</t>
    </r>
    <r>
      <rPr>
        <sz val="10.5"/>
        <rFont val="PingFangSC-Regular"/>
        <charset val="134"/>
      </rPr>
      <t xml:space="preserve"> </t>
    </r>
    <r>
      <rPr>
        <sz val="10.5"/>
        <rFont val="宋体"/>
        <charset val="134"/>
      </rPr>
      <t>定性滤纸</t>
    </r>
    <r>
      <rPr>
        <sz val="10.5"/>
        <rFont val="PingFangSC-Regular"/>
        <charset val="134"/>
      </rPr>
      <t xml:space="preserve"> </t>
    </r>
    <r>
      <rPr>
        <sz val="10.5"/>
        <rFont val="宋体"/>
        <charset val="134"/>
      </rPr>
      <t>其他化学试剂和助剂</t>
    </r>
  </si>
  <si>
    <r>
      <rPr>
        <sz val="10.5"/>
        <color rgb="FF333333"/>
        <rFont val="PingFangSC-Regular"/>
        <charset val="134"/>
      </rPr>
      <t>产品规格 (ml)</t>
    </r>
    <r>
      <rPr>
        <sz val="10.5"/>
        <color rgb="FF333333"/>
        <rFont val="PingFangSC-Regular"/>
        <charset val="134"/>
      </rPr>
      <t> </t>
    </r>
    <r>
      <rPr>
        <sz val="10.5"/>
        <color rgb="FF333333"/>
        <rFont val="PingFangSC-Regular"/>
        <charset val="134"/>
      </rPr>
      <t>:12.5 cm</t>
    </r>
  </si>
  <si>
    <t>12.5cm 直径定性滤纸</t>
  </si>
  <si>
    <t>兰杰柯 500 g-蛋白胨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</si>
  <si>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:500 g</t>
    </r>
  </si>
  <si>
    <t>500g 装蛋白胨，用于培养基制备</t>
  </si>
  <si>
    <r>
      <rPr>
        <sz val="10.5"/>
        <rFont val="宋体"/>
        <charset val="134"/>
      </rPr>
      <t>瑞源</t>
    </r>
    <r>
      <rPr>
        <sz val="10.5"/>
        <rFont val="PingFangSC-Regular"/>
        <charset val="134"/>
      </rPr>
      <t xml:space="preserve"> BiFC</t>
    </r>
    <r>
      <rPr>
        <sz val="10.5"/>
        <rFont val="宋体"/>
        <charset val="134"/>
      </rPr>
      <t>载体</t>
    </r>
    <r>
      <rPr>
        <sz val="10.5"/>
        <rFont val="PingFangSC-Regular"/>
        <charset val="134"/>
      </rPr>
      <t xml:space="preserve"> </t>
    </r>
    <r>
      <rPr>
        <sz val="10.5"/>
        <rFont val="宋体"/>
        <charset val="134"/>
      </rPr>
      <t>其他化学试剂和助剂</t>
    </r>
  </si>
  <si>
    <r>
      <rPr>
        <sz val="10.5"/>
        <rFont val="宋体"/>
        <charset val="134"/>
      </rPr>
      <t>产品规格</t>
    </r>
    <r>
      <rPr>
        <sz val="10.5"/>
        <rFont val="PingFangSC-Regular"/>
        <charset val="134"/>
      </rPr>
      <t xml:space="preserve"> (ml) :50uL</t>
    </r>
  </si>
  <si>
    <t>50uL 包装，BIFC 载体试剂</t>
  </si>
  <si>
    <t>全式金 CD201-02感受态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</si>
  <si>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:20×100 µl</t>
    </r>
  </si>
  <si>
    <t>20×100 μl 装，感受态细胞</t>
  </si>
  <si>
    <r>
      <rPr>
        <sz val="10.5"/>
        <rFont val="宋体"/>
        <charset val="134"/>
      </rPr>
      <t>索莱宝</t>
    </r>
    <r>
      <rPr>
        <sz val="10.5"/>
        <rFont val="PingFangSC-Regular"/>
        <charset val="134"/>
      </rPr>
      <t xml:space="preserve"> lT1220-</t>
    </r>
    <r>
      <rPr>
        <sz val="10.5"/>
        <rFont val="宋体"/>
        <charset val="134"/>
      </rPr>
      <t>独脚金内酯</t>
    </r>
    <r>
      <rPr>
        <sz val="10.5"/>
        <rFont val="PingFangSC-Regular"/>
        <charset val="134"/>
      </rPr>
      <t xml:space="preserve"> </t>
    </r>
    <r>
      <rPr>
        <sz val="10.5"/>
        <rFont val="宋体"/>
        <charset val="134"/>
      </rPr>
      <t>其他化学试剂和助剂</t>
    </r>
  </si>
  <si>
    <r>
      <rPr>
        <sz val="10.5"/>
        <rFont val="宋体"/>
        <charset val="134"/>
      </rPr>
      <t>产品规格</t>
    </r>
    <r>
      <rPr>
        <sz val="10.5"/>
        <rFont val="PingFangSC-Regular"/>
        <charset val="134"/>
      </rPr>
      <t xml:space="preserve"> (ml) :5 mg</t>
    </r>
  </si>
  <si>
    <t>5mg 装，独脚金内酯试剂</t>
  </si>
  <si>
    <t>兰杰柯 0.22µm滤芯 其他化学试剂和助剂</t>
  </si>
  <si>
    <r>
      <rPr>
        <sz val="10.5"/>
        <color rgb="FF333333"/>
        <rFont val="宋体"/>
        <charset val="134"/>
      </rPr>
      <t>产品规格</t>
    </r>
    <r>
      <rPr>
        <sz val="10.5"/>
        <color rgb="FF333333"/>
        <rFont val="PingFangSC-Regular"/>
        <charset val="134"/>
      </rPr>
      <t xml:space="preserve"> (ml) :0.22µm</t>
    </r>
  </si>
  <si>
    <t>0.22μm 孔径滤芯</t>
  </si>
  <si>
    <r>
      <rPr>
        <sz val="10.5"/>
        <color rgb="FF333333"/>
        <rFont val="PingFangSC-Regular"/>
        <charset val="134"/>
      </rPr>
      <t>2ml</t>
    </r>
    <r>
      <rPr>
        <sz val="10.5"/>
        <color rgb="FF333333"/>
        <rFont val="宋体"/>
        <charset val="134"/>
      </rPr>
      <t>核酸酶冻存管无</t>
    </r>
  </si>
  <si>
    <r>
      <rPr>
        <sz val="10.5"/>
        <color rgb="FF333333"/>
        <rFont val="宋体"/>
        <charset val="134"/>
      </rPr>
      <t>产品规格（盒）：2</t>
    </r>
    <r>
      <rPr>
        <sz val="10.5"/>
        <color rgb="FF333333"/>
        <rFont val="PingFangSC-Regular"/>
        <charset val="134"/>
      </rPr>
      <t>00</t>
    </r>
    <r>
      <rPr>
        <sz val="10.5"/>
        <color rgb="FF333333"/>
        <rFont val="宋体"/>
        <charset val="134"/>
      </rPr>
      <t>个</t>
    </r>
  </si>
  <si>
    <r>
      <rPr>
        <sz val="12"/>
        <color rgb="FF000000"/>
        <rFont val="宋体"/>
        <charset val="134"/>
      </rPr>
      <t>外旋，无核酸酶（可</t>
    </r>
    <r>
      <rPr>
        <sz val="12"/>
        <color rgb="FF000000"/>
        <rFont val="Segoe UI"/>
        <charset val="134"/>
      </rPr>
      <t>-80</t>
    </r>
    <r>
      <rPr>
        <sz val="12"/>
        <color rgb="FF000000"/>
        <rFont val="SimSun"/>
        <charset val="134"/>
      </rPr>
      <t>℃</t>
    </r>
    <r>
      <rPr>
        <sz val="12"/>
        <color rgb="FF000000"/>
        <rFont val="宋体"/>
        <charset val="134"/>
      </rPr>
      <t>冷冻）</t>
    </r>
  </si>
  <si>
    <t>Neb E5520S-总DNA纯化试剂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</si>
  <si>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 reactions</t>
    </r>
  </si>
  <si>
    <t>蛋白纯化试剂盒（His标签蛋白，6次反应）</t>
  </si>
  <si>
    <t>全式金 500 units-DNA聚合酶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</si>
  <si>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:500 units</t>
    </r>
  </si>
  <si>
    <t>高保真DNA聚合酶（耐高温，含dNTPs）</t>
  </si>
  <si>
    <r>
      <rPr>
        <sz val="10.5"/>
        <color rgb="FF333333"/>
        <rFont val="PingFangSC-Regular"/>
        <charset val="134"/>
      </rPr>
      <t>Neb BsaI</t>
    </r>
    <r>
      <rPr>
        <sz val="10.5"/>
        <color rgb="FF333333"/>
        <rFont val="宋体"/>
        <charset val="134"/>
      </rPr>
      <t>内切酶</t>
    </r>
    <r>
      <rPr>
        <sz val="10.5"/>
        <color rgb="FF333333"/>
        <rFont val="PingFangSC-Regular"/>
        <charset val="134"/>
      </rPr>
      <t xml:space="preserve"> </t>
    </r>
    <r>
      <rPr>
        <sz val="10.5"/>
        <color rgb="FF333333"/>
        <rFont val="宋体"/>
        <charset val="134"/>
      </rPr>
      <t>其他化学试剂和助剂</t>
    </r>
  </si>
  <si>
    <r>
      <rPr>
        <sz val="10.5"/>
        <color rgb="FF333333"/>
        <rFont val="PingFangSC-Regular"/>
        <charset val="134"/>
      </rPr>
      <t>产品规格 (ml)</t>
    </r>
    <r>
      <rPr>
        <sz val="10.5"/>
        <color rgb="FF333333"/>
        <rFont val="PingFangSC-Regular"/>
        <charset val="134"/>
      </rPr>
      <t> </t>
    </r>
    <r>
      <rPr>
        <sz val="10.5"/>
        <color rgb="FF333333"/>
        <rFont val="PingFangSC-Regular"/>
        <charset val="134"/>
      </rPr>
      <t>:1,000 units</t>
    </r>
  </si>
  <si>
    <r>
      <rPr>
        <sz val="12"/>
        <color rgb="FF000000"/>
        <rFont val="Segoe UI"/>
        <charset val="134"/>
      </rPr>
      <t xml:space="preserve">1,000 </t>
    </r>
    <r>
      <rPr>
        <sz val="12"/>
        <color rgb="FF000000"/>
        <rFont val="宋体"/>
        <charset val="134"/>
      </rPr>
      <t>单位</t>
    </r>
    <r>
      <rPr>
        <sz val="12"/>
        <color rgb="FF000000"/>
        <rFont val="Segoe UI"/>
        <charset val="134"/>
      </rPr>
      <t xml:space="preserve"> BsaI </t>
    </r>
    <r>
      <rPr>
        <sz val="12"/>
        <color rgb="FF000000"/>
        <rFont val="宋体"/>
        <charset val="134"/>
      </rPr>
      <t>内切酶</t>
    </r>
  </si>
  <si>
    <t>全式金 10 ml蛋白定量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</si>
  <si>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 ml</t>
    </r>
  </si>
  <si>
    <t>BSA标准蛋白溶液（2 mg/mL，Bradford法校准）</t>
  </si>
  <si>
    <r>
      <rPr>
        <sz val="10.5"/>
        <rFont val="宋体"/>
        <charset val="134"/>
      </rPr>
      <t>天根</t>
    </r>
    <r>
      <rPr>
        <sz val="10.5"/>
        <rFont val="PingFangSC-Regular"/>
        <charset val="134"/>
      </rPr>
      <t xml:space="preserve"> 50</t>
    </r>
    <r>
      <rPr>
        <sz val="10.5"/>
        <rFont val="宋体"/>
        <charset val="134"/>
      </rPr>
      <t>次质粒提取</t>
    </r>
    <r>
      <rPr>
        <sz val="10.5"/>
        <rFont val="PingFangSC-Regular"/>
        <charset val="134"/>
      </rPr>
      <t>/</t>
    </r>
    <r>
      <rPr>
        <sz val="10.5"/>
        <rFont val="宋体"/>
        <charset val="134"/>
      </rPr>
      <t>纯化试剂</t>
    </r>
    <r>
      <rPr>
        <sz val="10.5"/>
        <rFont val="PingFangSC-Regular"/>
        <charset val="134"/>
      </rPr>
      <t xml:space="preserve"> </t>
    </r>
    <r>
      <rPr>
        <sz val="10.5"/>
        <rFont val="宋体"/>
        <charset val="134"/>
      </rPr>
      <t>其他化学试剂和助剂</t>
    </r>
  </si>
  <si>
    <r>
      <rPr>
        <sz val="10.5"/>
        <rFont val="宋体"/>
        <charset val="134"/>
      </rPr>
      <t>产品规格</t>
    </r>
    <r>
      <rPr>
        <sz val="10.5"/>
        <rFont val="PingFangSC-Regular"/>
        <charset val="134"/>
      </rPr>
      <t xml:space="preserve"> (ml) :50</t>
    </r>
    <r>
      <rPr>
        <sz val="10.5"/>
        <rFont val="宋体"/>
        <charset val="134"/>
      </rPr>
      <t>次</t>
    </r>
  </si>
  <si>
    <r>
      <rPr>
        <sz val="12"/>
        <color rgb="FF000000"/>
        <rFont val="宋体"/>
        <charset val="134"/>
      </rPr>
      <t>柱式法质粒提取试剂盒（</t>
    </r>
    <r>
      <rPr>
        <sz val="12"/>
        <color rgb="FF000000"/>
        <rFont val="Segoe UI"/>
        <charset val="134"/>
      </rPr>
      <t>50</t>
    </r>
    <r>
      <rPr>
        <sz val="12"/>
        <color rgb="FF000000"/>
        <rFont val="宋体"/>
        <charset val="134"/>
      </rPr>
      <t>次，含</t>
    </r>
    <r>
      <rPr>
        <sz val="12"/>
        <color rgb="FF000000"/>
        <rFont val="Segoe UI"/>
        <charset val="134"/>
      </rPr>
      <t>RNase A</t>
    </r>
    <r>
      <rPr>
        <sz val="12"/>
        <color rgb="FF000000"/>
        <rFont val="宋体"/>
        <charset val="134"/>
      </rPr>
      <t>）</t>
    </r>
  </si>
  <si>
    <t>总计</t>
  </si>
  <si>
    <t>要求：参与竞标单位需在投标前携带公司相关资质及样品小样到我单位进行查验。由于部分实验对试剂要求较高，产品需符合实验要求后方可采用，否则有权拒绝。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</si>
</sst>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name val="宋体"/>
      <charset val="134"/>
    </font>
    <font>
      <sz val="11"/>
      <color rgb="FF000000"/>
      <name val="宋体"/>
      <charset val="134"/>
    </font>
    <font>
      <sz val="12"/>
      <color rgb="FF404040"/>
      <name val="Microsoft YaHei"/>
      <charset val="134"/>
    </font>
    <font>
      <sz val="10.5"/>
      <color rgb="FF333333"/>
      <name val="宋体"/>
      <charset val="134"/>
    </font>
    <font>
      <sz val="11"/>
      <color rgb="FF333333"/>
      <name val="宋体"/>
      <charset val="134"/>
    </font>
    <font>
      <sz val="12"/>
      <color rgb="FF000000"/>
      <name val="宋体"/>
      <charset val="134"/>
    </font>
    <font>
      <sz val="10.5"/>
      <color rgb="FF333333"/>
      <name val="PingFangSC-Regular"/>
      <charset val="134"/>
    </font>
    <font>
      <sz val="12"/>
      <color rgb="FF000000"/>
      <name val="Segoe UI"/>
      <charset val="134"/>
    </font>
    <font>
      <sz val="12"/>
      <color rgb="FF404040"/>
      <name val="Segoe UI"/>
      <charset val="134"/>
    </font>
    <font>
      <sz val="10.5"/>
      <name val="宋体"/>
      <charset val="134"/>
    </font>
    <font>
      <sz val="10.5"/>
      <name val="PingFangSC-Regular"/>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SimSun"/>
      <charset val="134"/>
    </font>
  </fonts>
  <fills count="35">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5" borderId="6" applyNumberFormat="0" applyAlignment="0" applyProtection="0">
      <alignment vertical="center"/>
    </xf>
    <xf numFmtId="0" fontId="21" fillId="6" borderId="7" applyNumberFormat="0" applyAlignment="0" applyProtection="0">
      <alignment vertical="center"/>
    </xf>
    <xf numFmtId="0" fontId="22" fillId="6" borderId="6" applyNumberFormat="0" applyAlignment="0" applyProtection="0">
      <alignment vertical="center"/>
    </xf>
    <xf numFmtId="0" fontId="23" fillId="7"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20">
    <xf numFmtId="0" fontId="0" fillId="0" borderId="0" xfId="0">
      <alignment vertical="center"/>
    </xf>
    <xf numFmtId="0" fontId="0" fillId="0" borderId="0" xfId="0" applyFont="1">
      <alignment vertical="center"/>
    </xf>
    <xf numFmtId="0" fontId="1" fillId="0" borderId="1" xfId="0" applyFont="1" applyBorder="1">
      <alignment vertical="center"/>
    </xf>
    <xf numFmtId="0" fontId="2" fillId="0" borderId="0" xfId="0" applyFont="1">
      <alignment vertical="center"/>
    </xf>
    <xf numFmtId="0" fontId="3" fillId="0" borderId="1" xfId="0" applyFont="1" applyBorder="1">
      <alignment vertical="center"/>
    </xf>
    <xf numFmtId="0" fontId="4" fillId="0" borderId="1" xfId="0" applyFont="1" applyBorder="1" applyAlignment="1">
      <alignment horizontal="right" vertical="center"/>
    </xf>
    <xf numFmtId="0" fontId="5" fillId="2" borderId="1" xfId="0" applyFont="1" applyFill="1" applyBorder="1" applyAlignment="1">
      <alignment vertical="center" wrapText="1"/>
    </xf>
    <xf numFmtId="0" fontId="6" fillId="0" borderId="1" xfId="0" applyFont="1" applyBorder="1">
      <alignment vertical="center"/>
    </xf>
    <xf numFmtId="0" fontId="6" fillId="0" borderId="1" xfId="0" applyFont="1" applyBorder="1" applyAlignment="1">
      <alignment horizontal="right" vertical="center" wrapText="1"/>
    </xf>
    <xf numFmtId="0" fontId="7" fillId="2" borderId="1" xfId="0" applyFont="1" applyFill="1" applyBorder="1" applyAlignment="1">
      <alignment vertical="center" wrapText="1"/>
    </xf>
    <xf numFmtId="0" fontId="8" fillId="0" borderId="1" xfId="0" applyFont="1" applyBorder="1">
      <alignment vertical="center"/>
    </xf>
    <xf numFmtId="0" fontId="9" fillId="0" borderId="1" xfId="0" applyFont="1" applyBorder="1">
      <alignment vertical="center"/>
    </xf>
    <xf numFmtId="0" fontId="10" fillId="0" borderId="1" xfId="0" applyFont="1" applyBorder="1">
      <alignment vertical="center"/>
    </xf>
    <xf numFmtId="0" fontId="0" fillId="0" borderId="1" xfId="0" applyFont="1" applyBorder="1">
      <alignment vertical="center"/>
    </xf>
    <xf numFmtId="0" fontId="10" fillId="0" borderId="1" xfId="0" applyFont="1" applyBorder="1" applyAlignment="1">
      <alignment horizontal="right" vertical="center" wrapText="1"/>
    </xf>
    <xf numFmtId="0" fontId="9" fillId="0" borderId="2" xfId="0" applyFont="1" applyBorder="1">
      <alignment vertical="center"/>
    </xf>
    <xf numFmtId="0" fontId="10" fillId="0" borderId="2" xfId="0" applyFont="1" applyBorder="1" applyAlignment="1">
      <alignment horizontal="right" vertical="center" wrapText="1"/>
    </xf>
    <xf numFmtId="0" fontId="5" fillId="2" borderId="2" xfId="0" applyFont="1" applyFill="1" applyBorder="1" applyAlignment="1">
      <alignment vertical="center" wrapText="1"/>
    </xf>
    <xf numFmtId="0" fontId="1" fillId="3" borderId="1" xfId="0" applyFont="1" applyFill="1" applyBorder="1" applyAlignment="1">
      <alignment horizontal="center" vertical="center"/>
    </xf>
    <xf numFmtId="0" fontId="1" fillId="3" borderId="1" xfId="0"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zcygov.cn/items/2474329137225973" TargetMode="External"/><Relationship Id="rId8" Type="http://schemas.openxmlformats.org/officeDocument/2006/relationships/hyperlink" Target="https://www.zcygov.cn/items/2474422166893225" TargetMode="External"/><Relationship Id="rId7" Type="http://schemas.openxmlformats.org/officeDocument/2006/relationships/hyperlink" Target="https://www.zcygov.cn/items/2474055316287966?utm=web-pandora-front.d7bd3fb.0.0.7a3f2da01abc11f090939f18bc0ab9fd" TargetMode="External"/><Relationship Id="rId6" Type="http://schemas.openxmlformats.org/officeDocument/2006/relationships/hyperlink" Target="https://www.zcygov.cn/items/2474405054133926" TargetMode="External"/><Relationship Id="rId5" Type="http://schemas.openxmlformats.org/officeDocument/2006/relationships/hyperlink" Target="https://www.zcygov.cn/items/2474226209011094" TargetMode="External"/><Relationship Id="rId4" Type="http://schemas.openxmlformats.org/officeDocument/2006/relationships/hyperlink" Target="https://www.zcygov.cn/items/2474322174681163" TargetMode="External"/><Relationship Id="rId3" Type="http://schemas.openxmlformats.org/officeDocument/2006/relationships/hyperlink" Target="https://www.zcygov.cn/items/2470225782519269" TargetMode="External"/><Relationship Id="rId22" Type="http://schemas.openxmlformats.org/officeDocument/2006/relationships/hyperlink" Target="https://www.zcygov.cn/items/2479802183857401" TargetMode="External"/><Relationship Id="rId21" Type="http://schemas.openxmlformats.org/officeDocument/2006/relationships/hyperlink" Target="https://www.zcygov.cn/items/2479829379724373" TargetMode="External"/><Relationship Id="rId20" Type="http://schemas.openxmlformats.org/officeDocument/2006/relationships/hyperlink" Target="https://www.zcygov.cn/items/2479931905290536" TargetMode="External"/><Relationship Id="rId2" Type="http://schemas.openxmlformats.org/officeDocument/2006/relationships/hyperlink" Target="https://www.zcygov.cn/items/2469972127786844" TargetMode="External"/><Relationship Id="rId19" Type="http://schemas.openxmlformats.org/officeDocument/2006/relationships/hyperlink" Target="https://www.zcygov.cn/items/2477044244423955" TargetMode="External"/><Relationship Id="rId18" Type="http://schemas.openxmlformats.org/officeDocument/2006/relationships/hyperlink" Target="https://www.zcygov.cn/items/2477014112543051" TargetMode="External"/><Relationship Id="rId17" Type="http://schemas.openxmlformats.org/officeDocument/2006/relationships/hyperlink" Target="https://www.zcygov.cn/items/2475889854522387" TargetMode="External"/><Relationship Id="rId16" Type="http://schemas.openxmlformats.org/officeDocument/2006/relationships/hyperlink" Target="https://www.zcygov.cn/items/2475852256785432" TargetMode="External"/><Relationship Id="rId15" Type="http://schemas.openxmlformats.org/officeDocument/2006/relationships/hyperlink" Target="https://www.zcygov.cn/items/2475813098759875" TargetMode="External"/><Relationship Id="rId14" Type="http://schemas.openxmlformats.org/officeDocument/2006/relationships/hyperlink" Target="https://www.zcygov.cn/items/2475840714060159" TargetMode="External"/><Relationship Id="rId13" Type="http://schemas.openxmlformats.org/officeDocument/2006/relationships/hyperlink" Target="https://www.zcygov.cn/items/2475902152224867" TargetMode="External"/><Relationship Id="rId12" Type="http://schemas.openxmlformats.org/officeDocument/2006/relationships/hyperlink" Target="https://www.zcygov.cn/items/2474483856717614" TargetMode="External"/><Relationship Id="rId11" Type="http://schemas.openxmlformats.org/officeDocument/2006/relationships/hyperlink" Target="https://www.zcygov.cn/items/2474362238673784" TargetMode="External"/><Relationship Id="rId10" Type="http://schemas.openxmlformats.org/officeDocument/2006/relationships/hyperlink" Target="https://www.zcygov.cn/items/2475781557592695" TargetMode="External"/><Relationship Id="rId1" Type="http://schemas.openxmlformats.org/officeDocument/2006/relationships/hyperlink" Target="https://www.zcygov.cn/items/247018657416521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tabSelected="1" workbookViewId="0">
      <selection activeCell="C2" sqref="C2"/>
    </sheetView>
  </sheetViews>
  <sheetFormatPr defaultColWidth="9" defaultRowHeight="14" outlineLevelCol="5"/>
  <cols>
    <col min="1" max="1" width="54.2454545454545" customWidth="1"/>
    <col min="2" max="2" width="8.90909090909091" customWidth="1"/>
    <col min="3" max="3" width="7.62727272727273" customWidth="1"/>
    <col min="4" max="4" width="39.4545454545455" customWidth="1"/>
    <col min="5" max="5" width="5.12727272727273" customWidth="1"/>
    <col min="6" max="6" width="9" customWidth="1"/>
  </cols>
  <sheetData>
    <row r="1" ht="13.5" customHeight="1" spans="1:6">
      <c r="A1" s="2" t="s">
        <v>0</v>
      </c>
      <c r="B1" s="2" t="s">
        <v>1</v>
      </c>
      <c r="C1" s="2" t="s">
        <v>2</v>
      </c>
      <c r="D1" s="2" t="s">
        <v>3</v>
      </c>
      <c r="E1" s="2" t="s">
        <v>4</v>
      </c>
      <c r="F1" s="2" t="s">
        <v>5</v>
      </c>
    </row>
    <row r="2" ht="16.5" spans="1:6">
      <c r="A2" s="3" t="s">
        <v>6</v>
      </c>
      <c r="B2" s="4" t="s">
        <v>7</v>
      </c>
      <c r="C2" s="5">
        <v>700</v>
      </c>
      <c r="D2" s="6"/>
      <c r="E2" s="2">
        <v>2</v>
      </c>
      <c r="F2" s="2">
        <f>C2*E2</f>
        <v>1400</v>
      </c>
    </row>
    <row r="3" ht="13.5" customHeight="1" spans="1:6">
      <c r="A3" s="7" t="s">
        <v>8</v>
      </c>
      <c r="B3" s="7" t="s">
        <v>9</v>
      </c>
      <c r="C3" s="8">
        <v>2800</v>
      </c>
      <c r="D3" s="9" t="s">
        <v>10</v>
      </c>
      <c r="E3" s="2">
        <v>1</v>
      </c>
      <c r="F3" s="2">
        <f t="shared" ref="F3:F28" si="0">C3*E3</f>
        <v>2800</v>
      </c>
    </row>
    <row r="4" ht="17.5" spans="1:6">
      <c r="A4" s="7" t="s">
        <v>11</v>
      </c>
      <c r="B4" s="7" t="s">
        <v>12</v>
      </c>
      <c r="C4" s="7">
        <v>1170</v>
      </c>
      <c r="D4" s="10" t="s">
        <v>13</v>
      </c>
      <c r="E4" s="2">
        <v>1</v>
      </c>
      <c r="F4" s="2">
        <f t="shared" si="0"/>
        <v>1170</v>
      </c>
    </row>
    <row r="5" ht="15" spans="1:6">
      <c r="A5" s="7" t="s">
        <v>14</v>
      </c>
      <c r="B5" s="7" t="s">
        <v>15</v>
      </c>
      <c r="C5" s="7">
        <v>25</v>
      </c>
      <c r="D5" s="9" t="s">
        <v>16</v>
      </c>
      <c r="E5" s="2">
        <v>50</v>
      </c>
      <c r="F5" s="2">
        <f t="shared" si="0"/>
        <v>1250</v>
      </c>
    </row>
    <row r="6" ht="17.5" spans="1:6">
      <c r="A6" s="7" t="s">
        <v>17</v>
      </c>
      <c r="B6" s="7" t="s">
        <v>18</v>
      </c>
      <c r="C6" s="7">
        <v>650</v>
      </c>
      <c r="D6" s="9" t="s">
        <v>19</v>
      </c>
      <c r="E6" s="2">
        <v>1</v>
      </c>
      <c r="F6" s="2">
        <f t="shared" si="0"/>
        <v>650</v>
      </c>
    </row>
    <row r="7" ht="35" spans="1:6">
      <c r="A7" s="7" t="s">
        <v>20</v>
      </c>
      <c r="B7" s="7" t="s">
        <v>21</v>
      </c>
      <c r="C7" s="7">
        <v>290</v>
      </c>
      <c r="D7" s="9" t="s">
        <v>22</v>
      </c>
      <c r="E7" s="2">
        <v>1</v>
      </c>
      <c r="F7" s="2">
        <f t="shared" si="0"/>
        <v>290</v>
      </c>
    </row>
    <row r="8" ht="17.5" spans="1:6">
      <c r="A8" s="7" t="s">
        <v>23</v>
      </c>
      <c r="B8" s="7" t="s">
        <v>24</v>
      </c>
      <c r="C8" s="7">
        <v>500</v>
      </c>
      <c r="D8" s="9" t="s">
        <v>25</v>
      </c>
      <c r="E8" s="2">
        <v>1</v>
      </c>
      <c r="F8" s="2">
        <f t="shared" si="0"/>
        <v>500</v>
      </c>
    </row>
    <row r="9" ht="17.5" spans="1:6">
      <c r="A9" s="7" t="s">
        <v>26</v>
      </c>
      <c r="B9" s="7" t="s">
        <v>27</v>
      </c>
      <c r="C9" s="7">
        <v>1996</v>
      </c>
      <c r="D9" s="9" t="s">
        <v>28</v>
      </c>
      <c r="E9" s="2">
        <v>1</v>
      </c>
      <c r="F9" s="2">
        <f t="shared" si="0"/>
        <v>1996</v>
      </c>
    </row>
    <row r="10" ht="17.5" spans="1:6">
      <c r="A10" s="7" t="s">
        <v>29</v>
      </c>
      <c r="B10" s="7" t="s">
        <v>30</v>
      </c>
      <c r="C10" s="7">
        <v>640</v>
      </c>
      <c r="D10" s="9" t="s">
        <v>31</v>
      </c>
      <c r="E10" s="2">
        <v>5</v>
      </c>
      <c r="F10" s="2">
        <f t="shared" si="0"/>
        <v>3200</v>
      </c>
    </row>
    <row r="11" ht="17.5" spans="1:6">
      <c r="A11" s="7" t="s">
        <v>32</v>
      </c>
      <c r="B11" s="7" t="s">
        <v>33</v>
      </c>
      <c r="C11" s="7">
        <v>1500</v>
      </c>
      <c r="D11" s="9" t="s">
        <v>34</v>
      </c>
      <c r="E11" s="2">
        <v>2</v>
      </c>
      <c r="F11" s="2">
        <f t="shared" si="0"/>
        <v>3000</v>
      </c>
    </row>
    <row r="12" ht="17.5" spans="1:6">
      <c r="A12" s="7" t="s">
        <v>35</v>
      </c>
      <c r="B12" s="7" t="s">
        <v>36</v>
      </c>
      <c r="C12" s="7">
        <v>930</v>
      </c>
      <c r="D12" s="9" t="s">
        <v>37</v>
      </c>
      <c r="E12" s="2">
        <v>1</v>
      </c>
      <c r="F12" s="2">
        <f t="shared" si="0"/>
        <v>930</v>
      </c>
    </row>
    <row r="13" ht="17.5" spans="1:6">
      <c r="A13" s="7" t="s">
        <v>38</v>
      </c>
      <c r="B13" s="7" t="s">
        <v>39</v>
      </c>
      <c r="C13" s="7">
        <v>1980</v>
      </c>
      <c r="D13" s="9" t="s">
        <v>40</v>
      </c>
      <c r="E13" s="2">
        <v>1</v>
      </c>
      <c r="F13" s="2">
        <f t="shared" si="0"/>
        <v>1980</v>
      </c>
    </row>
    <row r="14" ht="17.5" spans="1:6">
      <c r="A14" s="11" t="s">
        <v>41</v>
      </c>
      <c r="B14" s="7" t="s">
        <v>42</v>
      </c>
      <c r="C14" s="7">
        <v>20</v>
      </c>
      <c r="D14" s="9" t="s">
        <v>43</v>
      </c>
      <c r="E14" s="2">
        <v>50</v>
      </c>
      <c r="F14" s="2">
        <f t="shared" si="0"/>
        <v>1000</v>
      </c>
    </row>
    <row r="15" ht="17.5" spans="1:6">
      <c r="A15" s="7" t="s">
        <v>44</v>
      </c>
      <c r="B15" s="7" t="s">
        <v>45</v>
      </c>
      <c r="C15" s="7">
        <v>81</v>
      </c>
      <c r="D15" s="9" t="s">
        <v>46</v>
      </c>
      <c r="E15" s="2">
        <v>10</v>
      </c>
      <c r="F15" s="2">
        <f t="shared" si="0"/>
        <v>810</v>
      </c>
    </row>
    <row r="16" s="1" customFormat="1" ht="17.5" spans="1:6">
      <c r="A16" s="11" t="s">
        <v>47</v>
      </c>
      <c r="B16" s="11" t="s">
        <v>48</v>
      </c>
      <c r="C16" s="12">
        <v>6500</v>
      </c>
      <c r="D16" s="9" t="s">
        <v>49</v>
      </c>
      <c r="E16" s="13">
        <v>1</v>
      </c>
      <c r="F16" s="13">
        <f t="shared" si="0"/>
        <v>6500</v>
      </c>
    </row>
    <row r="17" ht="17.5" spans="1:6">
      <c r="A17" s="7" t="s">
        <v>50</v>
      </c>
      <c r="B17" s="7" t="s">
        <v>51</v>
      </c>
      <c r="C17" s="7">
        <v>370</v>
      </c>
      <c r="D17" s="9" t="s">
        <v>52</v>
      </c>
      <c r="E17" s="2">
        <v>1</v>
      </c>
      <c r="F17" s="2">
        <f t="shared" si="0"/>
        <v>370</v>
      </c>
    </row>
    <row r="18" s="1" customFormat="1" ht="17.5" spans="1:6">
      <c r="A18" s="11" t="s">
        <v>53</v>
      </c>
      <c r="B18" s="11" t="s">
        <v>54</v>
      </c>
      <c r="C18" s="14">
        <v>1300</v>
      </c>
      <c r="D18" s="9" t="s">
        <v>55</v>
      </c>
      <c r="E18" s="13">
        <v>1</v>
      </c>
      <c r="F18" s="13">
        <f t="shared" si="0"/>
        <v>1300</v>
      </c>
    </row>
    <row r="19" ht="17.5" spans="1:6">
      <c r="A19" s="7" t="s">
        <v>56</v>
      </c>
      <c r="B19" s="4" t="s">
        <v>57</v>
      </c>
      <c r="C19" s="7">
        <v>500</v>
      </c>
      <c r="D19" s="9" t="s">
        <v>58</v>
      </c>
      <c r="E19" s="2">
        <v>1</v>
      </c>
      <c r="F19" s="2">
        <f t="shared" si="0"/>
        <v>500</v>
      </c>
    </row>
    <row r="20" ht="17.5" spans="1:6">
      <c r="A20" s="7" t="s">
        <v>59</v>
      </c>
      <c r="B20" s="4" t="s">
        <v>60</v>
      </c>
      <c r="C20" s="7">
        <v>800</v>
      </c>
      <c r="D20" s="6" t="s">
        <v>61</v>
      </c>
      <c r="E20" s="2">
        <v>5</v>
      </c>
      <c r="F20" s="2">
        <f t="shared" si="0"/>
        <v>4000</v>
      </c>
    </row>
    <row r="21" ht="17.5" spans="1:6">
      <c r="A21" s="7" t="s">
        <v>62</v>
      </c>
      <c r="B21" s="7" t="s">
        <v>63</v>
      </c>
      <c r="C21" s="8">
        <v>3389</v>
      </c>
      <c r="D21" s="9" t="s">
        <v>64</v>
      </c>
      <c r="E21" s="2">
        <v>2</v>
      </c>
      <c r="F21" s="2">
        <f t="shared" si="0"/>
        <v>6778</v>
      </c>
    </row>
    <row r="22" ht="17.5" spans="1:6">
      <c r="A22" s="7" t="s">
        <v>65</v>
      </c>
      <c r="B22" s="7" t="s">
        <v>66</v>
      </c>
      <c r="C22" s="7">
        <v>1300</v>
      </c>
      <c r="D22" s="9" t="s">
        <v>67</v>
      </c>
      <c r="E22" s="2">
        <v>1</v>
      </c>
      <c r="F22" s="2">
        <f t="shared" si="0"/>
        <v>1300</v>
      </c>
    </row>
    <row r="23" ht="17.5" spans="1:6">
      <c r="A23" s="7" t="s">
        <v>68</v>
      </c>
      <c r="B23" s="7" t="s">
        <v>69</v>
      </c>
      <c r="C23" s="7">
        <v>800</v>
      </c>
      <c r="D23" s="9" t="s">
        <v>70</v>
      </c>
      <c r="E23" s="2">
        <v>1</v>
      </c>
      <c r="F23" s="2">
        <f t="shared" si="0"/>
        <v>800</v>
      </c>
    </row>
    <row r="24" ht="17.5" spans="1:6">
      <c r="A24" s="7" t="s">
        <v>71</v>
      </c>
      <c r="B24" s="7" t="s">
        <v>72</v>
      </c>
      <c r="C24" s="7">
        <v>1540</v>
      </c>
      <c r="D24" s="9" t="s">
        <v>73</v>
      </c>
      <c r="E24" s="2">
        <v>1</v>
      </c>
      <c r="F24" s="2">
        <f t="shared" si="0"/>
        <v>1540</v>
      </c>
    </row>
    <row r="25" s="1" customFormat="1" ht="17.5" spans="1:6">
      <c r="A25" s="15" t="s">
        <v>74</v>
      </c>
      <c r="B25" s="15" t="s">
        <v>75</v>
      </c>
      <c r="C25" s="16">
        <v>480</v>
      </c>
      <c r="D25" s="17" t="s">
        <v>76</v>
      </c>
      <c r="E25" s="13">
        <v>1</v>
      </c>
      <c r="F25" s="13">
        <f t="shared" si="0"/>
        <v>480</v>
      </c>
    </row>
    <row r="26" spans="1:6">
      <c r="A26" s="18" t="s">
        <v>77</v>
      </c>
      <c r="B26" s="18"/>
      <c r="C26" s="18"/>
      <c r="D26" s="18"/>
      <c r="E26" s="18"/>
      <c r="F26" s="19">
        <f>SUM(F2:F25)</f>
        <v>44544</v>
      </c>
    </row>
    <row r="28" spans="1:1">
      <c r="A28" t="s">
        <v>78</v>
      </c>
    </row>
  </sheetData>
  <mergeCells count="1">
    <mergeCell ref="A26:E26"/>
  </mergeCells>
  <hyperlinks>
    <hyperlink ref="A3" r:id="rId1" display="酷来搏 50×100 µl 农杆菌 其他化学试剂和助剂" tooltip="https://www.zcygov.cn/items/2470186574165216"/>
    <hyperlink ref="A4" r:id="rId2" display="索莱宝 500g 其他化学试剂和助剂" tooltip="https://www.zcygov.cn/items/2469972127786844"/>
    <hyperlink ref="A5" r:id="rId3" display="兰杰柯 1000μL吸头 其他化学试剂和助剂" tooltip="https://www.zcygov.cn/items/2470225782519269"/>
    <hyperlink ref="A6" r:id="rId4" display="ABM G592反转录试剂盒 其他化学试剂和助剂" tooltip="https://www.zcygov.cn/items/2474322174681163"/>
    <hyperlink ref="A7" r:id="rId5" display="酷来搏 50TWestern Blot相关试剂盒 其他化学试剂和助剂" tooltip="https://www.zcygov.cn/items/2474226209011094"/>
    <hyperlink ref="A8" r:id="rId6" display="索莱宝 M8521-MS培养基（不含琼脂和蔗糖） 其他化学试剂和助剂" tooltip="https://www.zcygov.cn/items/2474405054133926"/>
    <hyperlink ref="A9" r:id="rId7" display="YEASEN 双荧光素酶侧比值试剂盒 其他化学试剂和助剂" tooltip="https://www.zcygov.cn/items/2474055316287966?utm=web-pandora-front.d7bd3fb.0.0.7a3f2da01abc11f090939f18bc0ab9fd"/>
    <hyperlink ref="A10" r:id="rId8" display="环凯 70mm 细胞培养皿 其他化学试剂和助剂" tooltip="https://www.zcygov.cn/items/2474422166893225"/>
    <hyperlink ref="A11" r:id="rId9" display="ABM PCRmix 其他化学试剂和助剂" tooltip="https://www.zcygov.cn/items/2474329137225973"/>
    <hyperlink ref="A12" r:id="rId10" display="赛默飞 BcuI内切酶 其他化学试剂和助剂" tooltip="https://www.zcygov.cn/items/2475781557592695"/>
    <hyperlink ref="A13" r:id="rId11" display="全式金 EE111-DNA提取纯化 其他化学试剂和助剂" tooltip="https://www.zcygov.cn/items/2474362238673784"/>
    <hyperlink ref="A14" r:id="rId12" display="赛维尔 定性滤纸 其他化学试剂和助剂" tooltip="https://www.zcygov.cn/items/2474483856717614"/>
    <hyperlink ref="A15" r:id="rId13" display="兰杰柯 500 g-蛋白胨 其他化学试剂和助剂" tooltip="https://www.zcygov.cn/items/2475902152224867"/>
    <hyperlink ref="A16" r:id="rId14" display="瑞源 BiFC载体 其他化学试剂和助剂" tooltip="https://www.zcygov.cn/items/2475840714060159"/>
    <hyperlink ref="A17" r:id="rId15" display="全式金 CD201-02感受态 其他化学试剂和助剂" tooltip="https://www.zcygov.cn/items/2475813098759875"/>
    <hyperlink ref="A18" r:id="rId16" display="索莱宝 lT1220-独脚金内酯 其他化学试剂和助剂" tooltip="https://www.zcygov.cn/items/2475852256785432"/>
    <hyperlink ref="A19" r:id="rId17" display="兰杰柯 0.22µm滤芯 其他化学试剂和助剂" tooltip="https://www.zcygov.cn/items/2475889854522387"/>
    <hyperlink ref="A21" r:id="rId18" display="Neb E5520S-总DNA纯化试剂 其他化学试剂和助剂" tooltip="https://www.zcygov.cn/items/2477014112543051"/>
    <hyperlink ref="A22" r:id="rId19" display="全式金 500 units-DNA聚合酶 其他化学试剂和助剂" tooltip="https://www.zcygov.cn/items/2477044244423955"/>
    <hyperlink ref="A23" r:id="rId20" display="Neb BsaI内切酶 其他化学试剂和助剂" tooltip="https://www.zcygov.cn/items/2479931905290536"/>
    <hyperlink ref="A24" r:id="rId21" display="全式金 10 ml蛋白定量 其他化学试剂和助剂" tooltip="https://www.zcygov.cn/items/2479829379724373"/>
    <hyperlink ref="A25" r:id="rId22" display="天根 50次质粒提取/纯化试剂 其他化学试剂和助剂" tooltip="https://www.zcygov.cn/items/2479802183857401"/>
  </hyperlink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PEEM00</dc:creator>
  <cp:lastModifiedBy>新疆顺易佳许会军</cp:lastModifiedBy>
  <dcterms:created xsi:type="dcterms:W3CDTF">2023-05-12T03:15:00Z</dcterms:created>
  <dcterms:modified xsi:type="dcterms:W3CDTF">2025-04-30T05:28:27Z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KSOProductBuildVer">
    <vt:lpwstr>2052-12.1.0.20784</vt:lpwstr>
  </property>
  <property fmtid="{D5CDD505-2E9C-101B-9397-08002B2CF9AE}" pid="4" name="ICV">
    <vt:lpwstr>CA5C283FF4B64D59BA72524D8F40B34E_13</vt:lpwstr>
  </property>
</Properties>
</file>