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<sst xmlns="http://schemas.openxmlformats.org/spreadsheetml/2006/main" count="53" uniqueCount="44">
  <si>
    <t>刚察县公安局2025年上半年警用装备采购清单</t>
  </si>
  <si>
    <t>序号</t>
  </si>
  <si>
    <t>物品名称</t>
  </si>
  <si>
    <t>规格型号</t>
  </si>
  <si>
    <t>单位</t>
  </si>
  <si>
    <t>数量</t>
  </si>
  <si>
    <t>单价</t>
  </si>
  <si>
    <t>总价</t>
  </si>
  <si>
    <t>图片</t>
  </si>
  <si>
    <t>1.6米防暴盾</t>
  </si>
  <si>
    <t>国安警用 GAJY 防暴盾牌（组合-T）L（大号）外形尺寸：1605㎜×618㎜，投影宽度538㎜，防护面积≥0.66㎡。防暴盾牌正面对应握持装置位置有中文“警察”和英文“POLICE”字样，字样颜色为白色。中文“警察”字体为黑色，字高为85㎜±4㎜，英文“POLICE”字体为Arial Black，字高为55㎜±3㎜。</t>
  </si>
  <si>
    <t>面</t>
  </si>
  <si>
    <t>金属防暴盾牌</t>
  </si>
  <si>
    <t>防暴盾牌（金属）主材料采用不透明材质（6061铝合金），材料无毒、对人体无自然伤害。外形尺寸；
900mm×500mm（公差为+20mm）。防暴盾牌正面对应握持装置位置有中文“警察”和英文“POLICE”字样，字样颜色为白色。中文“警察”字体为黑体，字高为85mm±4mm；英文“POLICE”字体为ArialBlack，字高为55mm±3mm。</t>
  </si>
  <si>
    <t>便携式围挡伞</t>
  </si>
  <si>
    <t>一、 多功能伞式国挡(套2把) ;展开2米x2米，收起来1米X20X20 (轿车后备厢便携携带)。四角用螺丝固定，竹子插拔式简便，也可加底座用于钢伞使用，多功能伞式围挡主杆38圆管壁 1.2，伞股16网管壁1.0，伞布，240克许纶布PA涂层防废水涂层色牢度欧标4级2 米乘以2米尺寸配件:铝合金支架，型号r 6061 铝合金，重量: 4.5 公斤</t>
  </si>
  <si>
    <t>个</t>
  </si>
  <si>
    <t>战术头盔</t>
  </si>
  <si>
    <t>1.功能：用于保护头部及面部，抵御锐器、利器、棍棒及非爆炸性投掷物攻击；2.执行标准：《GA 294-2012 警用防暴头盔》；3.提供合格的检验报告，包含以下检验项目：（1）一般要求：符合；（2）外观要求：黑色；（3）标志：符合；（4）帽徽：符合；（5）颜色：符合；（6）尺寸：大（L）；（7）质量:0.83kg；（8）壳体：符合；（9）缓冲层：符合；（10）衬垫：符合；（11）面罩结构及视觉质量：符合；（12）佩戴装置：系带宽度：19.8㎜；（13）护颈：符合；（14）防渗漏性能：符合；（15）抗撞击防护性能：符合；（16）抗冲击强度性能：符合；（17）吸收碰撞能量性能：符合；（18）耐穿透性能：未穿透头盔，未与头型产生接触；（19）阻燃性能：符合；（20）气候环境适应性：符合；</t>
  </si>
  <si>
    <t>顶</t>
  </si>
  <si>
    <t>阻车钉</t>
  </si>
  <si>
    <t>HT-YK7 阻车钉 7m 遥控型 个人安全防护</t>
  </si>
  <si>
    <t>防毒面具</t>
  </si>
  <si>
    <t>全面罩防毒面具，参数配置；防毒面罩是过滤式防毒面具的主要部件，可直接与过滤件(滤毒罐) 连接使用，或用导气管与过滤件连接使用，能有效地保护人员呼吸器官不受毒剂的伤害，井滤除细菌、烟雾和放射性区尘等。面具、过滤件执行标准：国标GB2890-2009 《呼吸防护 自吸过滤式防毒面具》、《特种劳动防护用品安全标志产品检测检验规范》应用：石油生产、化工生产、矿山开采、消防救援、防疫过程、冶金生产、农药喷洒、喷漆装修、医药实验中会产生大量的有毒气体、蒸汽等，长时间接触会引起呼吸道、肺部、心脏、血液等多种疾病，甚至诱发癌变的可能。防毒面罩为头带式面罩，罩体采用注射成型工艺，表面磨砂，可与防化服配套使用，呼吸通话装置传音满晰，传声损失小;密合框采用反折边结构，國戴舒适、动态气密性好，可适用95%以上成年公民的最戴; 面屏为增强聚碳酸酯表面镀膜，防雾处理。具有开阔的视野，良好的光学、耐冲击性能。保明采用阴水罩结构，性能良好。头带可随意调节松紧适宜。</t>
  </si>
  <si>
    <t>防暴服</t>
  </si>
  <si>
    <r>
      <t>1.产品介绍： 警用防暴服由防护的前胸、后背、裆部、上肢和下肢等防护部件组成，上肢防护 部件含肩、上臂、肘和前臂等防护部件，下肢防护部件含大腿、膝、小腿、脚面和脚 踝防护部件等。防暴服穿着灵活，易于穿脱，穿着时可根据身高借助连接件调节，各 部位连接件连接牢固。防暴服的各防护部件采用随形设计，与人体相应部位相适应。 防暴服使用的材料无刺激性异味。前胸和后背防护部件的贴身部件可拆卸和清洗，连 接和分离方便、可靠。防护部件的各层采用可拆卸结构时，在明显位置标明防护面或 贴身面。防暴服无皱褶、裂痕、破损、缺口、开线、漏针、线头等缺陷，金属材料进 行防锈处理。防暴服无锋利边缘和尖锐角刺。 2.颜色：藏蓝色。3.防护面积： 前胸:0.111 ㎡； 裆部:0.034 ㎡； 后背:0.105 ㎡； 上肢:0.270 ㎡； 下肢:0.318 ㎡； 符合常规型要求 4.重量：6.90kg。5.材料和连接件：连接带强力:拉伸负荷为 2000N 不断裂；搭扣带:扣合强度大于 或等于 7.0N/cm</t>
    </r>
    <r>
      <rPr>
        <sz val="12"/>
        <color theme="1"/>
        <rFont val="宋体"/>
        <charset val="134"/>
      </rPr>
      <t>²</t>
    </r>
    <r>
      <rPr>
        <sz val="12"/>
        <color theme="1"/>
        <rFont val="仿宋"/>
        <charset val="134"/>
      </rPr>
      <t>，耐用扣合强度大于或等于 6.0N/cm</t>
    </r>
    <r>
      <rPr>
        <sz val="12"/>
        <color theme="1"/>
        <rFont val="宋体"/>
        <charset val="134"/>
      </rPr>
      <t>²</t>
    </r>
    <r>
      <rPr>
        <sz val="12"/>
        <color theme="1"/>
        <rFont val="仿宋"/>
        <charset val="134"/>
      </rPr>
      <t>；主插扣:拉伸负载为 500N 不 脱开、不断裂(拉伸速度 100mm/min),插拔 500 次后能正常使用。6.耐冲击性能：防暴服的防护部件承受 120 J 能量冲击，不破碎、开裂。7.能量吸收性能： 前胸胶泥压痕深度:6.7mm； 后背胶泥压痕深度:7.5mm。8.防刺性能： 使用 GA 68-2019 中规定的 D</t>
    </r>
    <r>
      <rPr>
        <sz val="12"/>
        <color theme="1"/>
        <rFont val="Times New Roman"/>
        <charset val="134"/>
      </rPr>
      <t>₁</t>
    </r>
    <r>
      <rPr>
        <sz val="12"/>
        <color theme="1"/>
        <rFont val="仿宋"/>
        <charset val="134"/>
      </rPr>
      <t>测试刀具、测试体以 24 J 土 0.5 J 撞击能量对防 暴服的前胸、后背及裆部防护部件进行穿刺，在有效穿刺情况下，防暴服未出现穿透。 9.温度： 高温：防暴服在环境温度 55°C 士 2°C 条件下，满足防刺性能的要求 低温：防暴服在环境温度 55°C 士 2°C 条件下，满足耐冲击性能的要求。10.阻燃性能检验： 续燃时间:&lt;5s。11.防护面积：0.838 ㎡。</t>
    </r>
  </si>
  <si>
    <t>套</t>
  </si>
  <si>
    <t>防暴头盔</t>
  </si>
  <si>
    <t>参数配置和性能描述：1.功能：用于保护头部及面部，抵御锐器、利器、棍棒及非爆炸性投掷物攻击；2.执行标准：《GA 294-2012 警用防暴头盔》；3.（1）一般要求：警用防暴头盔由壳体、缓冲层、衬垫、面罩、佩戴装置(包括系带、下颏托、佩戴扣和盔顶悬挂系统等)、护颈组成。警用防暴头盔使用对人体无毒无害的材料制成。衬垫吸汗、透气、舒适。（2）外观要求：警用防暴头盔外表面涂层均匀平滑，表面无杂质、起泡、脱皮、剥落等缺陷。（3）标志：警用防暴头盔外表面上粘贴有标志字样，面向帽徽方向，左侧为英文“POLICE”,右侧为中文“警察”,字体为黑体。标志字样材料为银白色反光膜。粘贴尺寸和位置符合附录A的规定，尺寸公差为±2mm。警用防暴头盔内侧有清晰永久性的产品标志，内容包括：a)制造厂中文名称或商标；b)产品名称和代号；c)产品编号；d)执行标准号；e)生产日期；(f年月)；f)有效期。（4）帽徽：警用防暴头盔上有帽徽，帽徽的图案、尺寸、颜色符合GA 270的规定，固定位置符合附录A的规定，公差为±2mm。（5）颜色：警用防暴头盔的壳体外表面颜色为“99”式警服藏蓝色。（6）尺寸：L号，警用防暴头盔外形尺寸符合附录A的规定，公差为±3mm。警用防暴头盔的规格按GB/T 10000-1988中规定的头围尺寸，分为L(大)、M(中)、S(小)三个规格。（7）质量：警用防暴头盔质量小于等于1.65kg。（8）壳体：警用防暴头盔的壳体表面无明显凹痕、尖锐角刺等缺陷。警用防暴头盔的面罩连接件不超过壳体外表面15mm，系带等其他部件的连接件不超过壳体内、外表面3mm,连接件无毛刺。警用防暴头盔的壳体边沿镶嵌软质圆钝的包边。警用防暴头盔的壳体在人耳对应部位设置通声孔。（9）缓冲层：警用防暴头盔有能吸收碰撞能量的缓冲层。（10）衬垫：警用防暴头盔的衬垫能拆洗。（11）面罩结构及视觉质量：警用防暴头盔的面罩没有凹凸痕、尖锐角、毛刺、气泡等缺陷，边缘光滑圆钝，没有毛边。警用防暴头盔的面罩开合过程中，能保持在非人工外力作用下的定位功能。警用防暴头盔的面罩上任何小斑点或黑点的直径小于等于1mm、数量小于等于4个。面罩透光率大于等于85%，面罩的光畸变最大量小于等于6’。面罩内表面有防雾性能。（12）佩戴装置：警用防暴头盔的系带与壳体固定连接，系带宽度为20mm±2mm。佩戴扣的开启闭合功能方便可靠，能有效调节系带松紧程度。系带能承受900N的拉伸负载，加载过程中系带不出现撕裂、撕断、连接件脱落、佩戴扣松脱的现象，系带伸长量小于等于25mm,卸载后佩戴扣应能正常使用。盔顶悬挂系统保证通风透气，便于调节。（13）护颈：护颈使用软质材料制成，为可拆卸式，与壳体连接可靠，沿中矢面延伸出警用防暴头盔壳体外的有效部分长度为120mm±20mm。（14）防渗漏性能：警用防暴头盔能承受试验液体的喷洒，试验头模不被着色。面罩在闭合后，与壳体接合部位有防液体流入功能。（15）抗撞击防护性能：警用防暴头盔能承受对面罩4.9J动能的冲击，冲击后面罩与试验头模的鼻子不接触，且面罩能正常开合。（16）抗冲击强度性能：警用防暴头盔的面罩能承受1g铅弹以150m/s±10m/s速度冲击，冲击后面罩不被击穿或破碎。（17）吸收碰撞能量性能：警用防暴头盔能承受49J能量的冲击，冲击时传递到试验头模上的力小于4900N,且壳体不破裂，试验头模符合附录B的规定。（18）耐穿透性能：警用防暴头盔能承受88.2J能量的穿刺，穿刺时落锤未穿透警用防暴头盔与试验头模产生接触。（19）阻燃性能：警用防暴头盔壳体外表面续燃时间小于等于10s。（20）气候环境适应性：警用防暴头盔在环境温度-20℃~+55℃和常温淋雨的条件下，吸收碰撞能量性能符合5.17的要求，面罩抗撞击防护性能符合5.15的要求。</t>
  </si>
  <si>
    <t>钢叉</t>
  </si>
  <si>
    <t>CF-GC01 不锈钢伸缩防暴钢叉</t>
  </si>
  <si>
    <t>T型警棍</t>
  </si>
  <si>
    <t>功能：带有横向把手的短警棍。执行标准：《GA 1125-2013 T型警棍》外观：表面圆滑，无裂纹和明显变形，无毛刺、砂孔、起泡、腐蚀、划痕等缺陷；结构：由棍体及T型端构成，T型端有防滑暗纹，末端有防脱手结构。颜色：黑色。标志：T型警棍上有清晰永久性标志，字体为宋体，内容包含制造厂名称或商标，产品代号，执行标码，生产年月。总长：600mm。握持端长度：145mm。T型端长度：132mm。棍体外径：φ32.2mm。握持端外径：φ31.9mm。质量：521g。刚性性能：对T型警棍施加2000N的静压力，保持30S，棍体表面不出现裂纹或断裂，残余变形量3.5mm。抗击打性能：连续击打1000次后，棍体不出现裂纹或断裂。T型端强度：对T型端施加1500N的静压力，保持30S，不出现裂纹或断裂。阻燃性：表面续燃时间≤5S。高温适应性：将T型警棍放入温度为55℃±2℃的恒温箱内保持4h，取出后在5min内进行刚性性能试验，试验后棍体表面不出现裂纹，棍体不出现断裂现象，残余变形量3.8mm。低温适应性：将T型警棍放入温度为-20℃±2℃的恒温箱内保持4h，取出后在5min内进行刚性性能试验，试验后棍体表面不出现裂纹，棍体不出现断裂现象，残余变形量2.9mm。</t>
  </si>
  <si>
    <t>长警棍</t>
  </si>
  <si>
    <t>颜色：黑色，尺寸：≥，棍体外径：φ：
刚性能检验：一端受垂直于棍体的外力作用，经自然回复后产生的残余变形量为10mm-50mm
抗拉性能：能承受2000N的拉力
抗击打：连续击打2000次，棍体不出现的断裂
使用温度：-30℃-55℃</t>
  </si>
  <si>
    <t>根</t>
  </si>
  <si>
    <t>护目镜</t>
  </si>
  <si>
    <t>1.镜框颜色：黑色；2.镜框材质：材质属高级PC塑胶，抗折，抗冲击，且表面光滑靓丽。3.头带：调整式松紧带，防滑绳 4.镜片：1付偏光太阳镜片+4付PC镜片5.镜片厚度：2.0mm;6.包装：一付眼镜，5付镜片，一个近视框，一个眼镜袋，一块擦布，一偏光测试卡，一条松紧带，一条防滑绳，一个EVA盒</t>
  </si>
  <si>
    <t>腰带</t>
  </si>
  <si>
    <t>塑钢快拆八件套 战术腰带，塑料扣外腰带、战术腰封、橡筋单匣套、战术喷雾套、棍套、通勤包、手电套、挂钩、对讲机套、防抢绳、塑钢通用快拔套组成</t>
  </si>
  <si>
    <t>扫雪机</t>
  </si>
  <si>
    <t>手推自走式扫雪机小型道路除抛雪机物业小区除雪机NSD-3012 手拉启动整机一套</t>
  </si>
  <si>
    <t>合计：</t>
  </si>
  <si>
    <t>290040元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</si>
</sst>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</font>
    <font>
      <sz val="14"/>
      <color theme="1"/>
      <name val="仿宋"/>
      <charset val="134"/>
    </font>
    <font>
      <sz val="9"/>
      <color theme="1"/>
      <name val="仿宋"/>
      <charset val="134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8"/>
      <color theme="1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theme="1"/>
      <name val="宋体"/>
      <charset val="134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1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5" Type="http://schemas.openxmlformats.org/officeDocument/2006/relationships/image" Target="../media/image15.jpe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7620</xdr:colOff>
      <xdr:row>6</xdr:row>
      <xdr:rowOff>84455</xdr:rowOff>
    </xdr:from>
    <xdr:to>
      <xdr:col>10</xdr:col>
      <xdr:colOff>1297940</xdr:colOff>
      <xdr:row>7</xdr:row>
      <xdr:rowOff>37465</xdr:rowOff>
    </xdr:to>
    <xdr:pic>
      <xdr:nvPicPr>
        <xdr:cNvPr id="3" name="图片 2" descr="阻车钉"/>
        <xdr:cNvPicPr>
          <a:picLocks noChangeAspect="1"/>
        </xdr:cNvPicPr>
      </xdr:nvPicPr>
      <xdr:blipFill>
        <a:blip r:embed="rId1"/>
        <a:srcRect b="18681"/>
        <a:stretch>
          <a:fillRect/>
        </a:stretch>
      </xdr:blipFill>
      <xdr:spPr>
        <a:xfrm>
          <a:off x="8572500" y="13851255"/>
          <a:ext cx="2524760" cy="2399030"/>
        </a:xfrm>
        <a:prstGeom prst="rect">
          <a:avLst/>
        </a:prstGeom>
      </xdr:spPr>
    </xdr:pic>
    <xdr:clientData/>
  </xdr:twoCellAnchor>
  <xdr:twoCellAnchor editAs="oneCell">
    <xdr:from>
      <xdr:col>8</xdr:col>
      <xdr:colOff>71120</xdr:colOff>
      <xdr:row>2</xdr:row>
      <xdr:rowOff>30480</xdr:rowOff>
    </xdr:from>
    <xdr:to>
      <xdr:col>11</xdr:col>
      <xdr:colOff>0</xdr:colOff>
      <xdr:row>2</xdr:row>
      <xdr:rowOff>2459355</xdr:rowOff>
    </xdr:to>
    <xdr:pic>
      <xdr:nvPicPr>
        <xdr:cNvPr id="4" name="图片 3" descr="1.6盾牌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636000" y="944880"/>
          <a:ext cx="2496820" cy="2428875"/>
        </a:xfrm>
        <a:prstGeom prst="rect">
          <a:avLst/>
        </a:prstGeom>
      </xdr:spPr>
    </xdr:pic>
    <xdr:clientData/>
  </xdr:twoCellAnchor>
  <xdr:twoCellAnchor editAs="oneCell">
    <xdr:from>
      <xdr:col>8</xdr:col>
      <xdr:colOff>82550</xdr:colOff>
      <xdr:row>3</xdr:row>
      <xdr:rowOff>77470</xdr:rowOff>
    </xdr:from>
    <xdr:to>
      <xdr:col>11</xdr:col>
      <xdr:colOff>0</xdr:colOff>
      <xdr:row>3</xdr:row>
      <xdr:rowOff>2953385</xdr:rowOff>
    </xdr:to>
    <xdr:pic>
      <xdr:nvPicPr>
        <xdr:cNvPr id="5" name="图片 4" descr="金属防暴盾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647430" y="4065270"/>
          <a:ext cx="2485390" cy="2875915"/>
        </a:xfrm>
        <a:prstGeom prst="rect">
          <a:avLst/>
        </a:prstGeom>
      </xdr:spPr>
    </xdr:pic>
    <xdr:clientData/>
  </xdr:twoCellAnchor>
  <xdr:twoCellAnchor editAs="oneCell">
    <xdr:from>
      <xdr:col>8</xdr:col>
      <xdr:colOff>34290</xdr:colOff>
      <xdr:row>4</xdr:row>
      <xdr:rowOff>48895</xdr:rowOff>
    </xdr:from>
    <xdr:to>
      <xdr:col>11</xdr:col>
      <xdr:colOff>0</xdr:colOff>
      <xdr:row>4</xdr:row>
      <xdr:rowOff>2959100</xdr:rowOff>
    </xdr:to>
    <xdr:pic>
      <xdr:nvPicPr>
        <xdr:cNvPr id="6" name="图片 5" descr="便携式围挡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599170" y="7046595"/>
          <a:ext cx="2533650" cy="2910205"/>
        </a:xfrm>
        <a:prstGeom prst="rect">
          <a:avLst/>
        </a:prstGeom>
      </xdr:spPr>
    </xdr:pic>
    <xdr:clientData/>
  </xdr:twoCellAnchor>
  <xdr:twoCellAnchor editAs="oneCell">
    <xdr:from>
      <xdr:col>8</xdr:col>
      <xdr:colOff>151765</xdr:colOff>
      <xdr:row>4</xdr:row>
      <xdr:rowOff>2978785</xdr:rowOff>
    </xdr:from>
    <xdr:to>
      <xdr:col>10</xdr:col>
      <xdr:colOff>1332230</xdr:colOff>
      <xdr:row>5</xdr:row>
      <xdr:rowOff>3575050</xdr:rowOff>
    </xdr:to>
    <xdr:pic>
      <xdr:nvPicPr>
        <xdr:cNvPr id="7" name="图片 6" descr="警用急救箱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716645" y="9976485"/>
          <a:ext cx="2414905" cy="3644265"/>
        </a:xfrm>
        <a:prstGeom prst="rect">
          <a:avLst/>
        </a:prstGeom>
      </xdr:spPr>
    </xdr:pic>
    <xdr:clientData/>
  </xdr:twoCellAnchor>
  <xdr:twoCellAnchor editAs="oneCell">
    <xdr:from>
      <xdr:col>8</xdr:col>
      <xdr:colOff>139065</xdr:colOff>
      <xdr:row>5</xdr:row>
      <xdr:rowOff>402590</xdr:rowOff>
    </xdr:from>
    <xdr:to>
      <xdr:col>11</xdr:col>
      <xdr:colOff>0</xdr:colOff>
      <xdr:row>5</xdr:row>
      <xdr:rowOff>3402330</xdr:rowOff>
    </xdr:to>
    <xdr:pic>
      <xdr:nvPicPr>
        <xdr:cNvPr id="8" name="图片 7" descr="凯夫拉头盔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703945" y="10448290"/>
          <a:ext cx="2428875" cy="2999740"/>
        </a:xfrm>
        <a:prstGeom prst="rect">
          <a:avLst/>
        </a:prstGeom>
      </xdr:spPr>
    </xdr:pic>
    <xdr:clientData/>
  </xdr:twoCellAnchor>
  <xdr:twoCellAnchor editAs="oneCell">
    <xdr:from>
      <xdr:col>8</xdr:col>
      <xdr:colOff>29845</xdr:colOff>
      <xdr:row>7</xdr:row>
      <xdr:rowOff>28575</xdr:rowOff>
    </xdr:from>
    <xdr:to>
      <xdr:col>11</xdr:col>
      <xdr:colOff>0</xdr:colOff>
      <xdr:row>7</xdr:row>
      <xdr:rowOff>4598035</xdr:rowOff>
    </xdr:to>
    <xdr:pic>
      <xdr:nvPicPr>
        <xdr:cNvPr id="9" name="图片 8" descr="全面罩防毒面具"/>
        <xdr:cNvPicPr>
          <a:picLocks noChangeAspect="1"/>
        </xdr:cNvPicPr>
      </xdr:nvPicPr>
      <xdr:blipFill>
        <a:blip r:embed="rId7"/>
        <a:srcRect l="10333" r="11331"/>
        <a:stretch>
          <a:fillRect/>
        </a:stretch>
      </xdr:blipFill>
      <xdr:spPr>
        <a:xfrm>
          <a:off x="8594725" y="16241395"/>
          <a:ext cx="2538095" cy="4569460"/>
        </a:xfrm>
        <a:prstGeom prst="rect">
          <a:avLst/>
        </a:prstGeom>
      </xdr:spPr>
    </xdr:pic>
    <xdr:clientData/>
  </xdr:twoCellAnchor>
  <xdr:twoCellAnchor editAs="oneCell">
    <xdr:from>
      <xdr:col>8</xdr:col>
      <xdr:colOff>58420</xdr:colOff>
      <xdr:row>8</xdr:row>
      <xdr:rowOff>76835</xdr:rowOff>
    </xdr:from>
    <xdr:to>
      <xdr:col>11</xdr:col>
      <xdr:colOff>0</xdr:colOff>
      <xdr:row>8</xdr:row>
      <xdr:rowOff>4333240</xdr:rowOff>
    </xdr:to>
    <xdr:pic>
      <xdr:nvPicPr>
        <xdr:cNvPr id="10" name="图片 9" descr="防暴服"/>
        <xdr:cNvPicPr>
          <a:picLocks noChangeAspect="1"/>
        </xdr:cNvPicPr>
      </xdr:nvPicPr>
      <xdr:blipFill>
        <a:blip r:embed="rId8"/>
        <a:srcRect l="33850" t="8167" r="34084"/>
        <a:stretch>
          <a:fillRect/>
        </a:stretch>
      </xdr:blipFill>
      <xdr:spPr>
        <a:xfrm>
          <a:off x="8623300" y="21179155"/>
          <a:ext cx="2509520" cy="4256405"/>
        </a:xfrm>
        <a:prstGeom prst="rect">
          <a:avLst/>
        </a:prstGeom>
      </xdr:spPr>
    </xdr:pic>
    <xdr:clientData/>
  </xdr:twoCellAnchor>
  <xdr:twoCellAnchor editAs="oneCell">
    <xdr:from>
      <xdr:col>8</xdr:col>
      <xdr:colOff>6985</xdr:colOff>
      <xdr:row>9</xdr:row>
      <xdr:rowOff>5715</xdr:rowOff>
    </xdr:from>
    <xdr:to>
      <xdr:col>11</xdr:col>
      <xdr:colOff>0</xdr:colOff>
      <xdr:row>9</xdr:row>
      <xdr:rowOff>5092065</xdr:rowOff>
    </xdr:to>
    <xdr:pic>
      <xdr:nvPicPr>
        <xdr:cNvPr id="11" name="图片 10" descr="防暴头盔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8571865" y="25768935"/>
          <a:ext cx="2560955" cy="5086350"/>
        </a:xfrm>
        <a:prstGeom prst="rect">
          <a:avLst/>
        </a:prstGeom>
      </xdr:spPr>
    </xdr:pic>
    <xdr:clientData/>
  </xdr:twoCellAnchor>
  <xdr:twoCellAnchor editAs="oneCell">
    <xdr:from>
      <xdr:col>8</xdr:col>
      <xdr:colOff>137795</xdr:colOff>
      <xdr:row>10</xdr:row>
      <xdr:rowOff>15875</xdr:rowOff>
    </xdr:from>
    <xdr:to>
      <xdr:col>10</xdr:col>
      <xdr:colOff>1311910</xdr:colOff>
      <xdr:row>10</xdr:row>
      <xdr:rowOff>2246630</xdr:rowOff>
    </xdr:to>
    <xdr:pic>
      <xdr:nvPicPr>
        <xdr:cNvPr id="12" name="图片 11" descr="钢叉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8702675" y="30973395"/>
          <a:ext cx="2408555" cy="2230755"/>
        </a:xfrm>
        <a:prstGeom prst="rect">
          <a:avLst/>
        </a:prstGeom>
      </xdr:spPr>
    </xdr:pic>
    <xdr:clientData/>
  </xdr:twoCellAnchor>
  <xdr:twoCellAnchor editAs="oneCell">
    <xdr:from>
      <xdr:col>8</xdr:col>
      <xdr:colOff>85090</xdr:colOff>
      <xdr:row>11</xdr:row>
      <xdr:rowOff>43815</xdr:rowOff>
    </xdr:from>
    <xdr:to>
      <xdr:col>11</xdr:col>
      <xdr:colOff>0</xdr:colOff>
      <xdr:row>11</xdr:row>
      <xdr:rowOff>3938270</xdr:rowOff>
    </xdr:to>
    <xdr:pic>
      <xdr:nvPicPr>
        <xdr:cNvPr id="13" name="图片 12" descr="t型警棍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8649970" y="33388935"/>
          <a:ext cx="2482850" cy="3894455"/>
        </a:xfrm>
        <a:prstGeom prst="rect">
          <a:avLst/>
        </a:prstGeom>
      </xdr:spPr>
    </xdr:pic>
    <xdr:clientData/>
  </xdr:twoCellAnchor>
  <xdr:twoCellAnchor editAs="oneCell">
    <xdr:from>
      <xdr:col>8</xdr:col>
      <xdr:colOff>6985</xdr:colOff>
      <xdr:row>12</xdr:row>
      <xdr:rowOff>7620</xdr:rowOff>
    </xdr:from>
    <xdr:to>
      <xdr:col>11</xdr:col>
      <xdr:colOff>0</xdr:colOff>
      <xdr:row>12</xdr:row>
      <xdr:rowOff>2839720</xdr:rowOff>
    </xdr:to>
    <xdr:pic>
      <xdr:nvPicPr>
        <xdr:cNvPr id="14" name="图片 13" descr="长警棍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8571865" y="37607240"/>
          <a:ext cx="2560955" cy="2832100"/>
        </a:xfrm>
        <a:prstGeom prst="rect">
          <a:avLst/>
        </a:prstGeom>
      </xdr:spPr>
    </xdr:pic>
    <xdr:clientData/>
  </xdr:twoCellAnchor>
  <xdr:twoCellAnchor editAs="oneCell">
    <xdr:from>
      <xdr:col>8</xdr:col>
      <xdr:colOff>69850</xdr:colOff>
      <xdr:row>13</xdr:row>
      <xdr:rowOff>0</xdr:rowOff>
    </xdr:from>
    <xdr:to>
      <xdr:col>11</xdr:col>
      <xdr:colOff>0</xdr:colOff>
      <xdr:row>14</xdr:row>
      <xdr:rowOff>1259205</xdr:rowOff>
    </xdr:to>
    <xdr:pic>
      <xdr:nvPicPr>
        <xdr:cNvPr id="2" name="图片 1" descr="无人机反制盾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8634730" y="40469820"/>
          <a:ext cx="2498090" cy="3278505"/>
        </a:xfrm>
        <a:prstGeom prst="rect">
          <a:avLst/>
        </a:prstGeom>
      </xdr:spPr>
    </xdr:pic>
    <xdr:clientData/>
  </xdr:twoCellAnchor>
  <xdr:twoCellAnchor editAs="oneCell">
    <xdr:from>
      <xdr:col>8</xdr:col>
      <xdr:colOff>62230</xdr:colOff>
      <xdr:row>13</xdr:row>
      <xdr:rowOff>41275</xdr:rowOff>
    </xdr:from>
    <xdr:to>
      <xdr:col>11</xdr:col>
      <xdr:colOff>0</xdr:colOff>
      <xdr:row>13</xdr:row>
      <xdr:rowOff>1992630</xdr:rowOff>
    </xdr:to>
    <xdr:pic>
      <xdr:nvPicPr>
        <xdr:cNvPr id="15" name="图片 14" descr="护目镜"/>
        <xdr:cNvPicPr>
          <a:picLocks noChangeAspect="1"/>
        </xdr:cNvPicPr>
      </xdr:nvPicPr>
      <xdr:blipFill>
        <a:blip r:embed="rId14"/>
        <a:srcRect t="13133" b="14801"/>
        <a:stretch>
          <a:fillRect/>
        </a:stretch>
      </xdr:blipFill>
      <xdr:spPr>
        <a:xfrm>
          <a:off x="8627110" y="40511095"/>
          <a:ext cx="2505710" cy="1951355"/>
        </a:xfrm>
        <a:prstGeom prst="rect">
          <a:avLst/>
        </a:prstGeom>
      </xdr:spPr>
    </xdr:pic>
    <xdr:clientData/>
  </xdr:twoCellAnchor>
  <xdr:twoCellAnchor editAs="oneCell">
    <xdr:from>
      <xdr:col>8</xdr:col>
      <xdr:colOff>73025</xdr:colOff>
      <xdr:row>14</xdr:row>
      <xdr:rowOff>114300</xdr:rowOff>
    </xdr:from>
    <xdr:to>
      <xdr:col>11</xdr:col>
      <xdr:colOff>0</xdr:colOff>
      <xdr:row>14</xdr:row>
      <xdr:rowOff>1699260</xdr:rowOff>
    </xdr:to>
    <xdr:pic>
      <xdr:nvPicPr>
        <xdr:cNvPr id="16" name="图片 15" descr="战术腰带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8637905" y="42603420"/>
          <a:ext cx="2494915" cy="1584960"/>
        </a:xfrm>
        <a:prstGeom prst="rect">
          <a:avLst/>
        </a:prstGeom>
      </xdr:spPr>
    </xdr:pic>
    <xdr:clientData/>
  </xdr:twoCellAnchor>
  <xdr:twoCellAnchor editAs="oneCell">
    <xdr:from>
      <xdr:col>8</xdr:col>
      <xdr:colOff>30480</xdr:colOff>
      <xdr:row>15</xdr:row>
      <xdr:rowOff>60325</xdr:rowOff>
    </xdr:from>
    <xdr:to>
      <xdr:col>11</xdr:col>
      <xdr:colOff>0</xdr:colOff>
      <xdr:row>15</xdr:row>
      <xdr:rowOff>1777365</xdr:rowOff>
    </xdr:to>
    <xdr:pic>
      <xdr:nvPicPr>
        <xdr:cNvPr id="17" name="图片 16" descr="除雪机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8595360" y="44390945"/>
          <a:ext cx="2537460" cy="17170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0"/>
  <sheetViews>
    <sheetView tabSelected="1" zoomScale="90" zoomScaleNormal="90" topLeftCell="A8" workbookViewId="0">
      <selection activeCell="O9" sqref="O9"/>
    </sheetView>
  </sheetViews>
  <sheetFormatPr defaultColWidth="9" defaultRowHeight="13.8"/>
  <cols>
    <col min="1" max="1" width="6.87962962962963" customWidth="1"/>
    <col min="2" max="2" width="11.6666666666667" style="4" customWidth="1"/>
    <col min="3" max="3" width="15.8148148148148" customWidth="1"/>
    <col min="4" max="4" width="62.3518518518519" customWidth="1"/>
    <col min="5" max="6" width="5.42592592592593" customWidth="1"/>
    <col min="7" max="7" width="7.07407407407407" customWidth="1"/>
    <col min="8" max="8" width="10.25" customWidth="1"/>
    <col min="11" max="11" width="19.4444444444444" customWidth="1"/>
  </cols>
  <sheetData>
    <row r="1" ht="41" customHeight="1" spans="1:11">
      <c r="A1" s="5" t="s">
        <v>0</v>
      </c>
      <c r="B1" s="6"/>
      <c r="C1" s="5"/>
      <c r="D1" s="5"/>
      <c r="E1" s="5"/>
      <c r="F1" s="5"/>
      <c r="G1" s="5"/>
      <c r="H1" s="5"/>
      <c r="I1" s="5"/>
      <c r="J1" s="5"/>
      <c r="K1" s="5"/>
    </row>
    <row r="2" s="1" customFormat="1" ht="31" customHeight="1" spans="1:11">
      <c r="A2" s="7" t="s">
        <v>1</v>
      </c>
      <c r="B2" s="8" t="s">
        <v>2</v>
      </c>
      <c r="C2" s="9" t="s">
        <v>3</v>
      </c>
      <c r="D2" s="9"/>
      <c r="E2" s="9" t="s">
        <v>4</v>
      </c>
      <c r="F2" s="9" t="s">
        <v>5</v>
      </c>
      <c r="G2" s="10" t="s">
        <v>6</v>
      </c>
      <c r="H2" s="9" t="s">
        <v>7</v>
      </c>
      <c r="I2" s="7" t="s">
        <v>8</v>
      </c>
      <c r="J2" s="7"/>
      <c r="K2" s="7"/>
    </row>
    <row r="3" s="1" customFormat="1" ht="242" customHeight="1" spans="1:11">
      <c r="A3" s="7">
        <v>1</v>
      </c>
      <c r="B3" s="8" t="s">
        <v>9</v>
      </c>
      <c r="C3" s="11" t="s">
        <v>10</v>
      </c>
      <c r="D3" s="12"/>
      <c r="E3" s="9" t="s">
        <v>11</v>
      </c>
      <c r="F3" s="9">
        <v>30</v>
      </c>
      <c r="G3" s="10">
        <v>758</v>
      </c>
      <c r="H3" s="9">
        <f>G3*F3</f>
        <v>22740</v>
      </c>
      <c r="I3" s="24"/>
      <c r="J3" s="25"/>
      <c r="K3" s="26"/>
    </row>
    <row r="4" s="1" customFormat="1" ht="237" customHeight="1" spans="1:11">
      <c r="A4" s="7">
        <v>2</v>
      </c>
      <c r="B4" s="8" t="s">
        <v>12</v>
      </c>
      <c r="C4" s="11" t="s">
        <v>13</v>
      </c>
      <c r="D4" s="12"/>
      <c r="E4" s="9" t="s">
        <v>11</v>
      </c>
      <c r="F4" s="9">
        <v>50</v>
      </c>
      <c r="G4" s="10">
        <v>240</v>
      </c>
      <c r="H4" s="9">
        <f>G4*F4</f>
        <v>12000</v>
      </c>
      <c r="I4" s="24"/>
      <c r="J4" s="25"/>
      <c r="K4" s="26"/>
    </row>
    <row r="5" s="1" customFormat="1" ht="240" customHeight="1" spans="1:11">
      <c r="A5" s="7">
        <v>3</v>
      </c>
      <c r="B5" s="8" t="s">
        <v>14</v>
      </c>
      <c r="C5" s="11" t="s">
        <v>15</v>
      </c>
      <c r="D5" s="12"/>
      <c r="E5" s="9" t="s">
        <v>16</v>
      </c>
      <c r="F5" s="9">
        <v>10</v>
      </c>
      <c r="G5" s="10">
        <v>2500</v>
      </c>
      <c r="H5" s="9">
        <f>G5*F5</f>
        <v>25000</v>
      </c>
      <c r="I5" s="24"/>
      <c r="J5" s="25"/>
      <c r="K5" s="26"/>
    </row>
    <row r="6" s="1" customFormat="1" ht="293" customHeight="1" spans="1:11">
      <c r="A6" s="7">
        <v>4</v>
      </c>
      <c r="B6" s="8" t="s">
        <v>17</v>
      </c>
      <c r="C6" s="13" t="s">
        <v>18</v>
      </c>
      <c r="D6" s="14"/>
      <c r="E6" s="9" t="s">
        <v>19</v>
      </c>
      <c r="F6" s="9">
        <v>100</v>
      </c>
      <c r="G6" s="10">
        <v>140</v>
      </c>
      <c r="H6" s="9">
        <f>G6*F6</f>
        <v>14000</v>
      </c>
      <c r="I6" s="24"/>
      <c r="J6" s="25"/>
      <c r="K6" s="26"/>
    </row>
    <row r="7" ht="192.6" customHeight="1" spans="1:11">
      <c r="A7" s="7">
        <v>5</v>
      </c>
      <c r="B7" s="15" t="s">
        <v>20</v>
      </c>
      <c r="C7" s="11" t="s">
        <v>21</v>
      </c>
      <c r="D7" s="12"/>
      <c r="E7" s="16" t="s">
        <v>16</v>
      </c>
      <c r="F7" s="16">
        <v>5</v>
      </c>
      <c r="G7" s="16">
        <v>2900</v>
      </c>
      <c r="H7" s="17">
        <f t="shared" ref="H7:H16" si="0">G7*F7</f>
        <v>14500</v>
      </c>
      <c r="I7" s="27"/>
      <c r="J7" s="28"/>
      <c r="K7" s="29"/>
    </row>
    <row r="8" s="2" customFormat="1" ht="385" customHeight="1" spans="1:11">
      <c r="A8" s="7">
        <v>6</v>
      </c>
      <c r="B8" s="15" t="s">
        <v>22</v>
      </c>
      <c r="C8" s="13" t="s">
        <v>23</v>
      </c>
      <c r="D8" s="14"/>
      <c r="E8" s="16" t="s">
        <v>16</v>
      </c>
      <c r="F8" s="16">
        <v>80</v>
      </c>
      <c r="G8" s="16">
        <v>280</v>
      </c>
      <c r="H8" s="17">
        <f t="shared" si="0"/>
        <v>22400</v>
      </c>
      <c r="I8" s="27"/>
      <c r="J8" s="28"/>
      <c r="K8" s="29"/>
    </row>
    <row r="9" s="2" customFormat="1" ht="367" customHeight="1" spans="1:11">
      <c r="A9" s="7">
        <v>7</v>
      </c>
      <c r="B9" s="15" t="s">
        <v>24</v>
      </c>
      <c r="C9" s="18" t="s">
        <v>25</v>
      </c>
      <c r="D9" s="19"/>
      <c r="E9" s="16" t="s">
        <v>26</v>
      </c>
      <c r="F9" s="16">
        <v>60</v>
      </c>
      <c r="G9" s="16">
        <v>1080</v>
      </c>
      <c r="H9" s="17">
        <f t="shared" si="0"/>
        <v>64800</v>
      </c>
      <c r="I9" s="27"/>
      <c r="J9" s="28"/>
      <c r="K9" s="29"/>
    </row>
    <row r="10" s="2" customFormat="1" ht="409" customHeight="1" spans="1:11">
      <c r="A10" s="7">
        <v>8</v>
      </c>
      <c r="B10" s="15" t="s">
        <v>27</v>
      </c>
      <c r="C10" s="20" t="s">
        <v>28</v>
      </c>
      <c r="D10" s="21"/>
      <c r="E10" s="16" t="s">
        <v>19</v>
      </c>
      <c r="F10" s="16">
        <v>60</v>
      </c>
      <c r="G10" s="16">
        <v>147</v>
      </c>
      <c r="H10" s="17">
        <f t="shared" si="0"/>
        <v>8820</v>
      </c>
      <c r="I10" s="27"/>
      <c r="J10" s="28"/>
      <c r="K10" s="29"/>
    </row>
    <row r="11" s="2" customFormat="1" ht="188" customHeight="1" spans="1:11">
      <c r="A11" s="7">
        <v>9</v>
      </c>
      <c r="B11" s="15" t="s">
        <v>29</v>
      </c>
      <c r="C11" s="11" t="s">
        <v>30</v>
      </c>
      <c r="D11" s="12"/>
      <c r="E11" s="16" t="s">
        <v>16</v>
      </c>
      <c r="F11" s="16">
        <v>120</v>
      </c>
      <c r="G11" s="16">
        <v>80</v>
      </c>
      <c r="H11" s="17">
        <f t="shared" si="0"/>
        <v>9600</v>
      </c>
      <c r="I11" s="27"/>
      <c r="J11" s="28"/>
      <c r="K11" s="29"/>
    </row>
    <row r="12" s="2" customFormat="1" ht="335" customHeight="1" spans="1:11">
      <c r="A12" s="7">
        <v>10</v>
      </c>
      <c r="B12" s="15" t="s">
        <v>31</v>
      </c>
      <c r="C12" s="22" t="s">
        <v>32</v>
      </c>
      <c r="D12" s="12"/>
      <c r="E12" s="16" t="s">
        <v>16</v>
      </c>
      <c r="F12" s="16">
        <v>100</v>
      </c>
      <c r="G12" s="16">
        <v>35</v>
      </c>
      <c r="H12" s="17">
        <f t="shared" si="0"/>
        <v>3500</v>
      </c>
      <c r="I12" s="27"/>
      <c r="J12" s="28"/>
      <c r="K12" s="29"/>
    </row>
    <row r="13" s="2" customFormat="1" ht="226" customHeight="1" spans="1:11">
      <c r="A13" s="7">
        <v>11</v>
      </c>
      <c r="B13" s="15" t="s">
        <v>33</v>
      </c>
      <c r="C13" s="18" t="s">
        <v>34</v>
      </c>
      <c r="D13" s="19"/>
      <c r="E13" s="16" t="s">
        <v>35</v>
      </c>
      <c r="F13" s="16">
        <v>30</v>
      </c>
      <c r="G13" s="16">
        <v>58</v>
      </c>
      <c r="H13" s="17">
        <f t="shared" si="0"/>
        <v>1740</v>
      </c>
      <c r="I13" s="27"/>
      <c r="J13" s="28"/>
      <c r="K13" s="29"/>
    </row>
    <row r="14" s="2" customFormat="1" ht="159" customHeight="1" spans="1:11">
      <c r="A14" s="7">
        <v>12</v>
      </c>
      <c r="B14" s="15" t="s">
        <v>36</v>
      </c>
      <c r="C14" s="18" t="s">
        <v>37</v>
      </c>
      <c r="D14" s="19"/>
      <c r="E14" s="16" t="s">
        <v>16</v>
      </c>
      <c r="F14" s="16">
        <v>200</v>
      </c>
      <c r="G14" s="16">
        <v>120</v>
      </c>
      <c r="H14" s="17">
        <f t="shared" si="0"/>
        <v>24000</v>
      </c>
      <c r="I14" s="27"/>
      <c r="J14" s="28"/>
      <c r="K14" s="29"/>
    </row>
    <row r="15" s="2" customFormat="1" ht="145" customHeight="1" spans="1:11">
      <c r="A15" s="7">
        <v>13</v>
      </c>
      <c r="B15" s="15" t="s">
        <v>38</v>
      </c>
      <c r="C15" s="11" t="s">
        <v>39</v>
      </c>
      <c r="D15" s="12"/>
      <c r="E15" s="16" t="s">
        <v>26</v>
      </c>
      <c r="F15" s="16">
        <v>50</v>
      </c>
      <c r="G15" s="16">
        <v>690</v>
      </c>
      <c r="H15" s="17">
        <f t="shared" si="0"/>
        <v>34500</v>
      </c>
      <c r="I15" s="27"/>
      <c r="J15" s="28"/>
      <c r="K15" s="29"/>
    </row>
    <row r="16" s="2" customFormat="1" ht="145" customHeight="1" spans="1:11">
      <c r="A16" s="7">
        <v>14</v>
      </c>
      <c r="B16" s="15" t="s">
        <v>40</v>
      </c>
      <c r="C16" s="11" t="s">
        <v>41</v>
      </c>
      <c r="D16" s="12"/>
      <c r="E16" s="16" t="s">
        <v>16</v>
      </c>
      <c r="F16" s="16">
        <v>8</v>
      </c>
      <c r="G16" s="16">
        <v>4055</v>
      </c>
      <c r="H16" s="17">
        <f t="shared" si="0"/>
        <v>32440</v>
      </c>
      <c r="I16" s="27"/>
      <c r="J16" s="28"/>
      <c r="K16" s="29"/>
    </row>
    <row r="17" s="3" customFormat="1" ht="31" customHeight="1" spans="1:11">
      <c r="A17" s="23" t="s">
        <v>42</v>
      </c>
      <c r="B17" s="23"/>
      <c r="C17" s="23"/>
      <c r="D17" s="23"/>
      <c r="E17" s="23"/>
      <c r="F17" s="23"/>
      <c r="G17" s="23"/>
      <c r="H17" s="23"/>
      <c r="I17" s="23" t="s">
        <v>43</v>
      </c>
      <c r="J17" s="23"/>
      <c r="K17" s="23"/>
    </row>
    <row r="20" spans="10:10">
      <c r="J20" s="30"/>
    </row>
  </sheetData>
  <mergeCells count="29">
    <mergeCell ref="A1:K1"/>
    <mergeCell ref="C2:D2"/>
    <mergeCell ref="I2:K2"/>
    <mergeCell ref="C3:D3"/>
    <mergeCell ref="C4:D4"/>
    <mergeCell ref="C5:D5"/>
    <mergeCell ref="C6:D6"/>
    <mergeCell ref="C7:D7"/>
    <mergeCell ref="I7:K7"/>
    <mergeCell ref="C8:D8"/>
    <mergeCell ref="I8:K8"/>
    <mergeCell ref="C9:D9"/>
    <mergeCell ref="I9:K9"/>
    <mergeCell ref="C10:D10"/>
    <mergeCell ref="I10:K10"/>
    <mergeCell ref="C11:D11"/>
    <mergeCell ref="I11:K11"/>
    <mergeCell ref="C12:D12"/>
    <mergeCell ref="I12:K12"/>
    <mergeCell ref="C13:D13"/>
    <mergeCell ref="I13:K13"/>
    <mergeCell ref="C14:D14"/>
    <mergeCell ref="I14:K14"/>
    <mergeCell ref="C15:D15"/>
    <mergeCell ref="I15:K15"/>
    <mergeCell ref="C16:D16"/>
    <mergeCell ref="I16:K16"/>
    <mergeCell ref="A17:H17"/>
    <mergeCell ref="I17:K17"/>
  </mergeCells>
  <pageMargins left="0.7" right="0.7" top="0.75" bottom="0.75" header="0.3" footer="0.3"/>
  <pageSetup paperSize="9" scale="52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裔</cp:lastModifiedBy>
  <dcterms:created xsi:type="dcterms:W3CDTF">2015-06-07T18:19:00Z</dcterms:created>
  <cp:lastPrinted>2024-04-17T15:26:00Z</cp:lastPrinted>
  <dcterms:modified xsi:type="dcterms:W3CDTF">2025-03-24T03:41:20Z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CA52FD428D364D8293FFFBDA2E12B3B6_12</vt:lpwstr>
  </property>
  <property fmtid="{D5CDD505-2E9C-101B-9397-08002B2CF9AE}" pid="3" name="KSOProductBuildVer">
    <vt:lpwstr>2052-12.1.0.20305</vt:lpwstr>
  </property>
</Properties>
</file>