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F:\马家伦\采购\竞价招标采购\2024年秋采购\"/>
    </mc:Choice>
  </mc:AlternateContent>
  <xr:revisionPtr revIDLastSave="0" documentId="8_{6D63028C-D6B5-4C4D-A463-952771D453EB}" xr6:coauthVersionLast="47" xr6:coauthVersionMax="47" xr10:uidLastSave="{00000000-0000-0000-0000-000000000000}"/>
  <bookViews>
    <workbookView xWindow="-103" yWindow="-103" windowWidth="22149" windowHeight="13200" xr2:uid="{535E069A-3E1F-4321-BAF0-C9E78E2A63AF}"/>
  </bookViews>
  <sheets>
    <sheet name="卫生用品等"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7" i="1" l="1"/>
  <c r="G26" i="1"/>
  <c r="G25" i="1"/>
  <c r="G24" i="1"/>
  <c r="G23" i="1"/>
  <c r="G22" i="1"/>
  <c r="G21" i="1"/>
  <c r="G20" i="1"/>
  <c r="G19" i="1"/>
  <c r="G18" i="1"/>
  <c r="G17" i="1"/>
  <c r="G16" i="1"/>
  <c r="G15" i="1"/>
  <c r="G14" i="1"/>
  <c r="G13" i="1"/>
  <c r="G12" i="1"/>
  <c r="G11" i="1"/>
  <c r="G10" i="1"/>
  <c r="G9" i="1"/>
  <c r="G8" i="1"/>
  <c r="G7" i="1"/>
  <c r="G6" i="1"/>
  <c r="G5" i="1"/>
  <c r="G4" i="1"/>
  <c r="G35" i="1" s="1"/>
</calcChain>
</file>

<file path=xl/sharedStrings.xml><?xml version="1.0" encoding="utf-8"?>
<sst xmlns="http://schemas.openxmlformats.org/spreadsheetml/2006/main" count="87" uniqueCount="70">
  <si>
    <t xml:space="preserve">布嘎乡中学物品采购清单 </t>
    <phoneticPr fontId="3" type="noConversion"/>
  </si>
  <si>
    <t>填报学校： 布嘎中学</t>
  </si>
  <si>
    <t>填报人（签字）：范应民</t>
    <phoneticPr fontId="3" type="noConversion"/>
  </si>
  <si>
    <t>序号</t>
  </si>
  <si>
    <t>物品名称</t>
  </si>
  <si>
    <t>规格/型号</t>
    <phoneticPr fontId="3" type="noConversion"/>
  </si>
  <si>
    <t>单位</t>
  </si>
  <si>
    <t>数量</t>
    <phoneticPr fontId="3" type="noConversion"/>
  </si>
  <si>
    <t>单价</t>
  </si>
  <si>
    <t>总价</t>
  </si>
  <si>
    <t>备注</t>
  </si>
  <si>
    <t>洗衣粉</t>
    <phoneticPr fontId="3" type="noConversion"/>
  </si>
  <si>
    <t>家家宜 除菌洗衣粉 薰衣草香氛 3kg袋装</t>
  </si>
  <si>
    <t>包</t>
  </si>
  <si>
    <t>洗洁精</t>
    <phoneticPr fontId="3" type="noConversion"/>
  </si>
  <si>
    <t>立白 除菌檬柑橘味去油洗洁精4.5kg 洗洁精</t>
  </si>
  <si>
    <t>瓶</t>
  </si>
  <si>
    <t>水扫把</t>
  </si>
  <si>
    <t>兰诗 塑料扫把（LAUTEE）617-Y 扫把  直杆宽头硬毛木柄扫把</t>
  </si>
  <si>
    <t>把</t>
  </si>
  <si>
    <t>垃圾桶</t>
  </si>
  <si>
    <t>绿野客 55升 水桶 加厚钢化水桶带盖圆形大白桶储水 120型</t>
    <phoneticPr fontId="3" type="noConversion"/>
  </si>
  <si>
    <t>只</t>
    <phoneticPr fontId="3" type="noConversion"/>
  </si>
  <si>
    <t>提水桶</t>
    <phoneticPr fontId="3" type="noConversion"/>
  </si>
  <si>
    <t>OIMG牛津桶大号牛筋桶加厚 78型:白色【14L】+提手</t>
    <phoneticPr fontId="3" type="noConversion"/>
  </si>
  <si>
    <t>铲子</t>
    <phoneticPr fontId="3" type="noConversion"/>
  </si>
  <si>
    <t>保联可敲击铲刀清洁多功能小铲子玻璃地板桌面云石美缝刀片保洁工具</t>
    <phoneticPr fontId="3" type="noConversion"/>
  </si>
  <si>
    <t>把</t>
    <phoneticPr fontId="3" type="noConversion"/>
  </si>
  <si>
    <t>草酸</t>
    <phoneticPr fontId="3" type="noConversion"/>
  </si>
  <si>
    <t>优品卫高浓度草酸溶液洗马桶厕所清洁剂强力去除污垢尿碱瓷砖除臭洁厕灵 500克X1瓶</t>
    <phoneticPr fontId="3" type="noConversion"/>
  </si>
  <si>
    <t>瓶</t>
    <phoneticPr fontId="3" type="noConversion"/>
  </si>
  <si>
    <t>塑料盆</t>
    <phoneticPr fontId="3" type="noConversion"/>
  </si>
  <si>
    <t>千鸿 38CM脸盆 洗漱洗衣洗菜盆QH-01036</t>
    <phoneticPr fontId="3" type="noConversion"/>
  </si>
  <si>
    <t>个</t>
    <phoneticPr fontId="3" type="noConversion"/>
  </si>
  <si>
    <t>水管</t>
    <phoneticPr fontId="3" type="noConversion"/>
  </si>
  <si>
    <t>曦牛水管软管蛇皮管四季柔软4分水管皮管子 白加厚4分*50米内径16毫米</t>
    <phoneticPr fontId="3" type="noConversion"/>
  </si>
  <si>
    <t>条</t>
    <phoneticPr fontId="3" type="noConversion"/>
  </si>
  <si>
    <t>钢丝刷</t>
    <phoneticPr fontId="3" type="noConversion"/>
  </si>
  <si>
    <t>和畅（HECHANG）不伤锅清洁球钢丝球带手柄家用去污长柄刷子带把锅刷</t>
    <phoneticPr fontId="3" type="noConversion"/>
  </si>
  <si>
    <t>洗墙拖把</t>
    <phoneticPr fontId="3" type="noConversion"/>
  </si>
  <si>
    <t>依朴 洗车拖把不伤车漆汽车刷车神器车用软毛刷子专业擦车伸缩专用工具</t>
    <phoneticPr fontId="3" type="noConversion"/>
  </si>
  <si>
    <t>一次性筷子</t>
  </si>
  <si>
    <t xml:space="preserve"> 一立一次性筷子卫生筷  100双/包 长19.5厘米x5.5毫米</t>
    <phoneticPr fontId="3" type="noConversion"/>
  </si>
  <si>
    <t>灭火器</t>
  </si>
  <si>
    <t>东消3kg干粉灭火器</t>
    <phoneticPr fontId="3" type="noConversion"/>
  </si>
  <si>
    <t>个</t>
  </si>
  <si>
    <t>雨鞋</t>
    <phoneticPr fontId="3" type="noConversion"/>
  </si>
  <si>
    <t>健牌加绒雨鞋男款：41码2双；女款：36码6双，37码6双，38码6双</t>
    <phoneticPr fontId="3" type="noConversion"/>
  </si>
  <si>
    <t>双</t>
    <phoneticPr fontId="3" type="noConversion"/>
  </si>
  <si>
    <t>电子秤</t>
    <phoneticPr fontId="3" type="noConversion"/>
  </si>
  <si>
    <t>旭杉斯厨房秤电子秤小型高精准度秤高精度料理秤/5kg</t>
    <phoneticPr fontId="3" type="noConversion"/>
  </si>
  <si>
    <t>台</t>
    <phoneticPr fontId="3" type="noConversion"/>
  </si>
  <si>
    <t>锅丝</t>
    <phoneticPr fontId="3" type="noConversion"/>
  </si>
  <si>
    <t>久臻不锈钢清洁球不掉丝厨房刷锅洗碗神器酒店钢丝球简装18克单个装</t>
    <phoneticPr fontId="3" type="noConversion"/>
  </si>
  <si>
    <t>砧板</t>
    <phoneticPr fontId="3" type="noConversion"/>
  </si>
  <si>
    <t>好管家 楠竹大号实心菜板案板擀面板砧板 70*45*1.7</t>
    <phoneticPr fontId="3" type="noConversion"/>
  </si>
  <si>
    <t>块</t>
    <phoneticPr fontId="3" type="noConversion"/>
  </si>
  <si>
    <t>手套</t>
    <phoneticPr fontId="3" type="noConversion"/>
  </si>
  <si>
    <t>雅高 长款加绒1双装 洗碗手套加长型保暖款家务手套 橡胶皮</t>
    <phoneticPr fontId="3" type="noConversion"/>
  </si>
  <si>
    <t xml:space="preserve"> 南洋加厚加长牛筋乳胶手套天骄防水防滑大号橡胶防护手套厨房家务卫生劳保手套 S大码</t>
    <phoneticPr fontId="3" type="noConversion"/>
  </si>
  <si>
    <t>谋福 手套谋福CNMF 棉线手套8033 漂白细纱 </t>
    <phoneticPr fontId="3" type="noConversion"/>
  </si>
  <si>
    <t>LED节能灯</t>
    <phoneticPr fontId="3" type="noConversion"/>
  </si>
  <si>
    <t>美的 螺旋型节能灯泡 E27 40W LED灯泡e27螺口</t>
    <phoneticPr fontId="3" type="noConversion"/>
  </si>
  <si>
    <t>FSL佛山照明led灯泡大功率节能灯20W大螺口E27白光6500K柱形</t>
    <phoneticPr fontId="3" type="noConversion"/>
  </si>
  <si>
    <t>插板</t>
    <phoneticPr fontId="3" type="noConversion"/>
  </si>
  <si>
    <t>公牛国标插座/插线板/插排/接线板/拖线板 5位分控全长3米 GN-316</t>
    <phoneticPr fontId="3" type="noConversion"/>
  </si>
  <si>
    <t>无线插板</t>
    <phoneticPr fontId="3" type="noConversion"/>
  </si>
  <si>
    <t>公牛 GN-414K 10A 250V 无线插排 </t>
    <phoneticPr fontId="3" type="noConversion"/>
  </si>
  <si>
    <t>合计</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</si>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</sst>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Red]\(0.00\)"/>
    <numFmt numFmtId="177" formatCode="0.00_ "/>
  </numFmts>
  <fonts count="6" x14ac:knownFonts="1">
    <font>
      <sz val="12"/>
      <name val="宋体"/>
      <family val="3"/>
      <charset val="134"/>
    </font>
    <font>
      <sz val="12"/>
      <name val="宋体"/>
      <family val="3"/>
      <charset val="134"/>
    </font>
    <font>
      <b/>
      <sz val="20"/>
      <name val="宋体"/>
      <family val="3"/>
      <charset val="134"/>
    </font>
    <font>
      <sz val="9"/>
      <name val="宋体"/>
      <family val="3"/>
      <charset val="134"/>
    </font>
    <font>
      <sz val="11"/>
      <name val="宋体"/>
      <family val="3"/>
      <charset val="134"/>
    </font>
    <font>
      <sz val="6"/>
      <name val="宋体"/>
      <family val="3"/>
      <charset val="134"/>
    </font>
  </fonts>
  <fills count="2">
    <fill>
      <patternFill patternType="none"/>
    </fill>
    <fill>
      <patternFill patternType="gray125"/>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25">
    <xf numFmtId="0" fontId="0" fillId="0" borderId="0" xfId="0"/>
    <xf numFmtId="0" fontId="2" fillId="0" borderId="0" xfId="0" applyFont="1" applyAlignment="1">
      <alignment horizontal="center" vertical="center"/>
    </xf>
    <xf numFmtId="0" fontId="0" fillId="0" borderId="0" xfId="0" applyAlignment="1">
      <alignment horizontal="left" vertical="center"/>
    </xf>
    <xf numFmtId="0" fontId="2" fillId="0" borderId="0" xfId="0" applyFont="1" applyAlignment="1">
      <alignment horizontal="center" vertical="center"/>
    </xf>
    <xf numFmtId="176" fontId="0" fillId="0" borderId="1" xfId="0" applyNumberFormat="1" applyBorder="1" applyAlignment="1">
      <alignment horizontal="left" vertical="center"/>
    </xf>
    <xf numFmtId="0" fontId="0" fillId="0" borderId="1" xfId="0" applyBorder="1" applyAlignment="1">
      <alignment horizontal="center" vertical="center"/>
    </xf>
    <xf numFmtId="0" fontId="0" fillId="0" borderId="2" xfId="0" applyBorder="1" applyAlignment="1">
      <alignment horizontal="center" vertical="center"/>
    </xf>
    <xf numFmtId="176" fontId="0" fillId="0" borderId="2" xfId="0" applyNumberFormat="1" applyBorder="1" applyAlignment="1">
      <alignment horizontal="center" vertical="center"/>
    </xf>
    <xf numFmtId="0" fontId="0" fillId="0" borderId="2" xfId="0" applyBorder="1" applyAlignment="1">
      <alignment horizontal="center" vertical="center" shrinkToFit="1"/>
    </xf>
    <xf numFmtId="0" fontId="4" fillId="0" borderId="2" xfId="0" applyFont="1" applyBorder="1" applyAlignment="1">
      <alignment horizontal="center" vertical="center" shrinkToFit="1"/>
    </xf>
    <xf numFmtId="0" fontId="4" fillId="0" borderId="2" xfId="0" applyFont="1" applyBorder="1" applyAlignment="1">
      <alignment horizontal="center" vertical="center"/>
    </xf>
    <xf numFmtId="176" fontId="4" fillId="0" borderId="2" xfId="0" applyNumberFormat="1" applyFont="1" applyBorder="1" applyAlignment="1">
      <alignment horizontal="center" vertical="center"/>
    </xf>
    <xf numFmtId="177" fontId="4" fillId="0" borderId="2" xfId="0" applyNumberFormat="1" applyFont="1" applyBorder="1" applyAlignment="1">
      <alignment horizontal="center" vertical="center"/>
    </xf>
    <xf numFmtId="0" fontId="5" fillId="0" borderId="2" xfId="0" applyFont="1" applyBorder="1" applyAlignment="1">
      <alignment horizontal="left" vertical="center" wrapText="1"/>
    </xf>
    <xf numFmtId="0" fontId="4" fillId="0" borderId="2" xfId="1" applyFont="1" applyBorder="1" applyAlignment="1">
      <alignment horizontal="center" vertical="center" shrinkToFit="1"/>
    </xf>
    <xf numFmtId="0" fontId="4" fillId="0" borderId="2" xfId="1" applyFont="1" applyBorder="1" applyAlignment="1">
      <alignment horizontal="center" vertical="center"/>
    </xf>
    <xf numFmtId="176" fontId="4" fillId="0" borderId="2" xfId="1" applyNumberFormat="1" applyFont="1" applyBorder="1" applyAlignment="1">
      <alignment horizontal="center" vertical="center"/>
    </xf>
    <xf numFmtId="177" fontId="4" fillId="0" borderId="2" xfId="1" applyNumberFormat="1" applyFont="1" applyBorder="1" applyAlignment="1">
      <alignment horizontal="center" vertical="center"/>
    </xf>
    <xf numFmtId="0" fontId="5" fillId="0" borderId="2" xfId="1" applyFont="1" applyBorder="1" applyAlignment="1">
      <alignment horizontal="left" vertical="center" wrapText="1"/>
    </xf>
    <xf numFmtId="0" fontId="1" fillId="0" borderId="0" xfId="1"/>
    <xf numFmtId="0" fontId="0" fillId="0" borderId="2" xfId="0" applyBorder="1" applyAlignment="1">
      <alignment horizontal="center" vertical="center"/>
    </xf>
    <xf numFmtId="177" fontId="0" fillId="0" borderId="2" xfId="0" applyNumberFormat="1" applyBorder="1" applyAlignment="1">
      <alignment horizontal="center" vertical="center"/>
    </xf>
    <xf numFmtId="176" fontId="0" fillId="0" borderId="0" xfId="0" applyNumberFormat="1"/>
    <xf numFmtId="177" fontId="0" fillId="0" borderId="0" xfId="0" applyNumberFormat="1"/>
    <xf numFmtId="0" fontId="0" fillId="0" borderId="0" xfId="0" applyAlignment="1">
      <alignment shrinkToFit="1"/>
    </xf>
  </cellXfs>
  <cellStyles count="2">
    <cellStyle name="常规" xfId="0" builtinId="0"/>
    <cellStyle name="常规 2" xfId="1" xr:uid="{8F07CA2A-5B1F-4BB2-B4B9-56BC990472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6DD67-121D-4A6E-967C-F4E4B7DB7F4A}">
  <sheetPr>
    <tabColor indexed="13"/>
    <pageSetUpPr fitToPage="1"/>
  </sheetPr>
  <dimension ref="A1:H41"/>
  <sheetViews>
    <sheetView tabSelected="1" topLeftCell="A16" workbookViewId="0">
      <selection activeCell="C26" sqref="C26"/>
    </sheetView>
  </sheetViews>
  <sheetFormatPr defaultColWidth="9" defaultRowHeight="15" x14ac:dyDescent="0.3"/>
  <cols>
    <col min="1" max="1" width="4.85546875" customWidth="1"/>
    <col min="2" max="2" width="17.35546875" customWidth="1"/>
    <col min="3" max="3" width="48.35546875" customWidth="1"/>
    <col min="4" max="4" width="6.35546875" customWidth="1"/>
    <col min="5" max="5" width="8.5" customWidth="1"/>
    <col min="6" max="6" width="8.85546875" style="22" customWidth="1"/>
    <col min="7" max="7" width="13.7109375" customWidth="1"/>
    <col min="8" max="8" width="8.35546875" style="24" customWidth="1"/>
  </cols>
  <sheetData>
    <row r="1" spans="1:8" ht="25.5" customHeight="1" x14ac:dyDescent="0.3">
      <c r="A1" s="1" t="s">
        <v>0</v>
      </c>
      <c r="B1" s="1"/>
      <c r="C1" s="1"/>
      <c r="D1" s="1"/>
      <c r="E1" s="1"/>
      <c r="F1" s="1"/>
      <c r="G1" s="1"/>
      <c r="H1" s="1"/>
    </row>
    <row r="2" spans="1:8" ht="18.75" customHeight="1" x14ac:dyDescent="0.3">
      <c r="A2" s="2" t="s">
        <v>1</v>
      </c>
      <c r="B2" s="3"/>
      <c r="C2" s="3"/>
      <c r="D2" s="4" t="s">
        <v>2</v>
      </c>
      <c r="E2" s="4"/>
      <c r="F2" s="4"/>
      <c r="G2" s="4"/>
      <c r="H2" s="5"/>
    </row>
    <row r="3" spans="1:8" ht="23.6" customHeight="1" x14ac:dyDescent="0.3">
      <c r="A3" s="6" t="s">
        <v>3</v>
      </c>
      <c r="B3" s="6" t="s">
        <v>4</v>
      </c>
      <c r="C3" s="6" t="s">
        <v>5</v>
      </c>
      <c r="D3" s="6" t="s">
        <v>6</v>
      </c>
      <c r="E3" s="6" t="s">
        <v>7</v>
      </c>
      <c r="F3" s="7" t="s">
        <v>8</v>
      </c>
      <c r="G3" s="6" t="s">
        <v>9</v>
      </c>
      <c r="H3" s="8" t="s">
        <v>10</v>
      </c>
    </row>
    <row r="4" spans="1:8" ht="23.6" customHeight="1" x14ac:dyDescent="0.3">
      <c r="A4" s="6">
        <v>1</v>
      </c>
      <c r="B4" s="9" t="s">
        <v>11</v>
      </c>
      <c r="C4" s="9" t="s">
        <v>12</v>
      </c>
      <c r="D4" s="10" t="s">
        <v>13</v>
      </c>
      <c r="E4" s="10">
        <v>80</v>
      </c>
      <c r="F4" s="11">
        <v>27.5</v>
      </c>
      <c r="G4" s="12">
        <f t="shared" ref="G4:G27" si="0">E4*F4</f>
        <v>2200</v>
      </c>
      <c r="H4" s="13"/>
    </row>
    <row r="5" spans="1:8" ht="23.6" customHeight="1" x14ac:dyDescent="0.3">
      <c r="A5" s="6">
        <v>2</v>
      </c>
      <c r="B5" s="9" t="s">
        <v>14</v>
      </c>
      <c r="C5" s="9" t="s">
        <v>15</v>
      </c>
      <c r="D5" s="10" t="s">
        <v>16</v>
      </c>
      <c r="E5" s="10">
        <v>60</v>
      </c>
      <c r="F5" s="11">
        <v>42.7</v>
      </c>
      <c r="G5" s="12">
        <f t="shared" si="0"/>
        <v>2562</v>
      </c>
      <c r="H5" s="13"/>
    </row>
    <row r="6" spans="1:8" s="19" customFormat="1" ht="23.6" customHeight="1" x14ac:dyDescent="0.3">
      <c r="A6" s="6">
        <v>3</v>
      </c>
      <c r="B6" s="14" t="s">
        <v>17</v>
      </c>
      <c r="C6" s="9" t="s">
        <v>18</v>
      </c>
      <c r="D6" s="15" t="s">
        <v>19</v>
      </c>
      <c r="E6" s="15">
        <v>150</v>
      </c>
      <c r="F6" s="16">
        <v>4</v>
      </c>
      <c r="G6" s="17">
        <f t="shared" si="0"/>
        <v>600</v>
      </c>
      <c r="H6" s="18"/>
    </row>
    <row r="7" spans="1:8" s="19" customFormat="1" ht="23.6" customHeight="1" x14ac:dyDescent="0.3">
      <c r="A7" s="6">
        <v>4</v>
      </c>
      <c r="B7" s="14" t="s">
        <v>20</v>
      </c>
      <c r="C7" s="9" t="s">
        <v>21</v>
      </c>
      <c r="D7" s="15" t="s">
        <v>22</v>
      </c>
      <c r="E7" s="15">
        <v>30</v>
      </c>
      <c r="F7" s="16">
        <v>60</v>
      </c>
      <c r="G7" s="17">
        <f t="shared" si="0"/>
        <v>1800</v>
      </c>
      <c r="H7" s="18"/>
    </row>
    <row r="8" spans="1:8" s="19" customFormat="1" ht="23.6" customHeight="1" x14ac:dyDescent="0.3">
      <c r="A8" s="6">
        <v>5</v>
      </c>
      <c r="B8" s="14" t="s">
        <v>23</v>
      </c>
      <c r="C8" s="9" t="s">
        <v>24</v>
      </c>
      <c r="D8" s="15" t="s">
        <v>22</v>
      </c>
      <c r="E8" s="15">
        <v>50</v>
      </c>
      <c r="F8" s="16">
        <v>12</v>
      </c>
      <c r="G8" s="17">
        <f t="shared" si="0"/>
        <v>600</v>
      </c>
      <c r="H8" s="18"/>
    </row>
    <row r="9" spans="1:8" s="19" customFormat="1" ht="23.6" customHeight="1" x14ac:dyDescent="0.3">
      <c r="A9" s="6">
        <v>6</v>
      </c>
      <c r="B9" s="14" t="s">
        <v>25</v>
      </c>
      <c r="C9" s="9" t="s">
        <v>26</v>
      </c>
      <c r="D9" s="15" t="s">
        <v>27</v>
      </c>
      <c r="E9" s="15">
        <v>10</v>
      </c>
      <c r="F9" s="16">
        <v>5</v>
      </c>
      <c r="G9" s="17">
        <f t="shared" si="0"/>
        <v>50</v>
      </c>
      <c r="H9" s="18"/>
    </row>
    <row r="10" spans="1:8" s="19" customFormat="1" ht="23.6" customHeight="1" x14ac:dyDescent="0.3">
      <c r="A10" s="6">
        <v>7</v>
      </c>
      <c r="B10" s="14" t="s">
        <v>28</v>
      </c>
      <c r="C10" s="9" t="s">
        <v>29</v>
      </c>
      <c r="D10" s="15" t="s">
        <v>30</v>
      </c>
      <c r="E10" s="15">
        <v>60</v>
      </c>
      <c r="F10" s="16">
        <v>1</v>
      </c>
      <c r="G10" s="17">
        <f>E10*F10</f>
        <v>60</v>
      </c>
      <c r="H10" s="18"/>
    </row>
    <row r="11" spans="1:8" s="19" customFormat="1" ht="23.6" customHeight="1" x14ac:dyDescent="0.3">
      <c r="A11" s="6">
        <v>8</v>
      </c>
      <c r="B11" s="14" t="s">
        <v>31</v>
      </c>
      <c r="C11" s="9" t="s">
        <v>32</v>
      </c>
      <c r="D11" s="15" t="s">
        <v>33</v>
      </c>
      <c r="E11" s="15">
        <v>30</v>
      </c>
      <c r="F11" s="16">
        <v>7</v>
      </c>
      <c r="G11" s="17">
        <f>E11*F11</f>
        <v>210</v>
      </c>
      <c r="H11" s="18"/>
    </row>
    <row r="12" spans="1:8" s="19" customFormat="1" ht="23.6" customHeight="1" x14ac:dyDescent="0.3">
      <c r="A12" s="6">
        <v>9</v>
      </c>
      <c r="B12" s="14" t="s">
        <v>34</v>
      </c>
      <c r="C12" s="9" t="s">
        <v>35</v>
      </c>
      <c r="D12" s="15" t="s">
        <v>36</v>
      </c>
      <c r="E12" s="15">
        <v>2</v>
      </c>
      <c r="F12" s="16">
        <v>105</v>
      </c>
      <c r="G12" s="17">
        <f t="shared" si="0"/>
        <v>210</v>
      </c>
      <c r="H12" s="18"/>
    </row>
    <row r="13" spans="1:8" ht="23.6" customHeight="1" x14ac:dyDescent="0.3">
      <c r="A13" s="6">
        <v>10</v>
      </c>
      <c r="B13" s="9" t="s">
        <v>37</v>
      </c>
      <c r="C13" s="9" t="s">
        <v>38</v>
      </c>
      <c r="D13" s="15" t="s">
        <v>33</v>
      </c>
      <c r="E13" s="10">
        <v>30</v>
      </c>
      <c r="F13" s="11">
        <v>2.5</v>
      </c>
      <c r="G13" s="17">
        <f t="shared" si="0"/>
        <v>75</v>
      </c>
      <c r="H13" s="13"/>
    </row>
    <row r="14" spans="1:8" ht="23.6" customHeight="1" x14ac:dyDescent="0.3">
      <c r="A14" s="6">
        <v>11</v>
      </c>
      <c r="B14" s="9" t="s">
        <v>39</v>
      </c>
      <c r="C14" s="9" t="s">
        <v>40</v>
      </c>
      <c r="D14" s="15" t="s">
        <v>27</v>
      </c>
      <c r="E14" s="10">
        <v>5</v>
      </c>
      <c r="F14" s="11">
        <v>23.5</v>
      </c>
      <c r="G14" s="17">
        <f t="shared" si="0"/>
        <v>117.5</v>
      </c>
      <c r="H14" s="13"/>
    </row>
    <row r="15" spans="1:8" s="19" customFormat="1" ht="23.6" customHeight="1" x14ac:dyDescent="0.3">
      <c r="A15" s="6">
        <v>12</v>
      </c>
      <c r="B15" s="14" t="s">
        <v>41</v>
      </c>
      <c r="C15" s="9" t="s">
        <v>42</v>
      </c>
      <c r="D15" s="15" t="s">
        <v>13</v>
      </c>
      <c r="E15" s="15">
        <v>60</v>
      </c>
      <c r="F15" s="16">
        <v>6.7</v>
      </c>
      <c r="G15" s="17">
        <f t="shared" si="0"/>
        <v>402</v>
      </c>
      <c r="H15" s="18"/>
    </row>
    <row r="16" spans="1:8" s="19" customFormat="1" ht="23.6" customHeight="1" x14ac:dyDescent="0.3">
      <c r="A16" s="6">
        <v>13</v>
      </c>
      <c r="B16" s="14" t="s">
        <v>43</v>
      </c>
      <c r="C16" s="9" t="s">
        <v>44</v>
      </c>
      <c r="D16" s="15" t="s">
        <v>45</v>
      </c>
      <c r="E16" s="15">
        <v>6</v>
      </c>
      <c r="F16" s="16">
        <v>52</v>
      </c>
      <c r="G16" s="17">
        <f t="shared" si="0"/>
        <v>312</v>
      </c>
      <c r="H16" s="18"/>
    </row>
    <row r="17" spans="1:8" s="19" customFormat="1" ht="23.6" customHeight="1" x14ac:dyDescent="0.3">
      <c r="A17" s="6">
        <v>14</v>
      </c>
      <c r="B17" s="14" t="s">
        <v>46</v>
      </c>
      <c r="C17" s="9" t="s">
        <v>47</v>
      </c>
      <c r="D17" s="15" t="s">
        <v>48</v>
      </c>
      <c r="E17" s="15">
        <v>20</v>
      </c>
      <c r="F17" s="16">
        <v>32</v>
      </c>
      <c r="G17" s="17">
        <f t="shared" si="0"/>
        <v>640</v>
      </c>
      <c r="H17" s="18"/>
    </row>
    <row r="18" spans="1:8" s="19" customFormat="1" ht="23.6" customHeight="1" x14ac:dyDescent="0.3">
      <c r="A18" s="6">
        <v>15</v>
      </c>
      <c r="B18" s="14" t="s">
        <v>49</v>
      </c>
      <c r="C18" s="9" t="s">
        <v>50</v>
      </c>
      <c r="D18" s="15" t="s">
        <v>51</v>
      </c>
      <c r="E18" s="15">
        <v>1</v>
      </c>
      <c r="F18" s="16">
        <v>61</v>
      </c>
      <c r="G18" s="17">
        <f t="shared" si="0"/>
        <v>61</v>
      </c>
      <c r="H18" s="18"/>
    </row>
    <row r="19" spans="1:8" s="19" customFormat="1" ht="23.6" customHeight="1" x14ac:dyDescent="0.3">
      <c r="A19" s="6">
        <v>16</v>
      </c>
      <c r="B19" s="14" t="s">
        <v>52</v>
      </c>
      <c r="C19" s="9" t="s">
        <v>53</v>
      </c>
      <c r="D19" s="15" t="s">
        <v>33</v>
      </c>
      <c r="E19" s="15">
        <v>50</v>
      </c>
      <c r="F19" s="16">
        <v>1</v>
      </c>
      <c r="G19" s="17">
        <f t="shared" si="0"/>
        <v>50</v>
      </c>
      <c r="H19" s="18"/>
    </row>
    <row r="20" spans="1:8" s="19" customFormat="1" ht="23.6" customHeight="1" x14ac:dyDescent="0.3">
      <c r="A20" s="6">
        <v>17</v>
      </c>
      <c r="B20" s="14" t="s">
        <v>54</v>
      </c>
      <c r="C20" s="9" t="s">
        <v>55</v>
      </c>
      <c r="D20" s="15" t="s">
        <v>56</v>
      </c>
      <c r="E20" s="15">
        <v>45</v>
      </c>
      <c r="F20" s="16">
        <v>10</v>
      </c>
      <c r="G20" s="17">
        <f t="shared" si="0"/>
        <v>450</v>
      </c>
      <c r="H20" s="18"/>
    </row>
    <row r="21" spans="1:8" s="19" customFormat="1" ht="23.6" customHeight="1" x14ac:dyDescent="0.3">
      <c r="A21" s="6">
        <v>18</v>
      </c>
      <c r="B21" s="14" t="s">
        <v>57</v>
      </c>
      <c r="C21" s="9" t="s">
        <v>58</v>
      </c>
      <c r="D21" s="15" t="s">
        <v>48</v>
      </c>
      <c r="E21" s="15">
        <v>24</v>
      </c>
      <c r="F21" s="16">
        <v>11.5</v>
      </c>
      <c r="G21" s="17">
        <f t="shared" si="0"/>
        <v>276</v>
      </c>
      <c r="H21" s="18"/>
    </row>
    <row r="22" spans="1:8" s="19" customFormat="1" ht="23.6" customHeight="1" x14ac:dyDescent="0.3">
      <c r="A22" s="6">
        <v>19</v>
      </c>
      <c r="B22" s="14" t="s">
        <v>57</v>
      </c>
      <c r="C22" s="9" t="s">
        <v>59</v>
      </c>
      <c r="D22" s="15" t="s">
        <v>48</v>
      </c>
      <c r="E22" s="15">
        <v>24</v>
      </c>
      <c r="F22" s="16">
        <v>7.5</v>
      </c>
      <c r="G22" s="17">
        <f t="shared" si="0"/>
        <v>180</v>
      </c>
      <c r="H22" s="18"/>
    </row>
    <row r="23" spans="1:8" s="19" customFormat="1" ht="23.6" customHeight="1" x14ac:dyDescent="0.3">
      <c r="A23" s="6">
        <v>20</v>
      </c>
      <c r="B23" s="14" t="s">
        <v>57</v>
      </c>
      <c r="C23" s="9" t="s">
        <v>60</v>
      </c>
      <c r="D23" s="15" t="s">
        <v>48</v>
      </c>
      <c r="E23" s="15">
        <v>30</v>
      </c>
      <c r="F23" s="16">
        <v>1.6</v>
      </c>
      <c r="G23" s="17">
        <f t="shared" si="0"/>
        <v>48</v>
      </c>
      <c r="H23" s="18"/>
    </row>
    <row r="24" spans="1:8" s="19" customFormat="1" ht="23.6" customHeight="1" x14ac:dyDescent="0.3">
      <c r="A24" s="6">
        <v>21</v>
      </c>
      <c r="B24" s="14" t="s">
        <v>61</v>
      </c>
      <c r="C24" s="9" t="s">
        <v>62</v>
      </c>
      <c r="D24" s="15" t="s">
        <v>33</v>
      </c>
      <c r="E24" s="15">
        <v>50</v>
      </c>
      <c r="F24" s="16">
        <v>13.5</v>
      </c>
      <c r="G24" s="17">
        <f t="shared" si="0"/>
        <v>675</v>
      </c>
      <c r="H24" s="18"/>
    </row>
    <row r="25" spans="1:8" s="19" customFormat="1" ht="23.6" customHeight="1" x14ac:dyDescent="0.3">
      <c r="A25" s="6">
        <v>22</v>
      </c>
      <c r="B25" s="14" t="s">
        <v>61</v>
      </c>
      <c r="C25" s="9" t="s">
        <v>63</v>
      </c>
      <c r="D25" s="15" t="s">
        <v>33</v>
      </c>
      <c r="E25" s="15">
        <v>50</v>
      </c>
      <c r="F25" s="16">
        <v>9.5</v>
      </c>
      <c r="G25" s="17">
        <f t="shared" si="0"/>
        <v>475</v>
      </c>
      <c r="H25" s="18"/>
    </row>
    <row r="26" spans="1:8" s="19" customFormat="1" ht="23.6" customHeight="1" x14ac:dyDescent="0.3">
      <c r="A26" s="6">
        <v>23</v>
      </c>
      <c r="B26" s="14" t="s">
        <v>64</v>
      </c>
      <c r="C26" s="9" t="s">
        <v>65</v>
      </c>
      <c r="D26" s="15" t="s">
        <v>33</v>
      </c>
      <c r="E26" s="15">
        <v>20</v>
      </c>
      <c r="F26" s="16">
        <v>58</v>
      </c>
      <c r="G26" s="17">
        <f t="shared" si="0"/>
        <v>1160</v>
      </c>
      <c r="H26" s="18"/>
    </row>
    <row r="27" spans="1:8" s="19" customFormat="1" ht="23.6" customHeight="1" x14ac:dyDescent="0.3">
      <c r="A27" s="6">
        <v>24</v>
      </c>
      <c r="B27" s="14" t="s">
        <v>66</v>
      </c>
      <c r="C27" s="9" t="s">
        <v>67</v>
      </c>
      <c r="D27" s="15" t="s">
        <v>33</v>
      </c>
      <c r="E27" s="15">
        <v>10</v>
      </c>
      <c r="F27" s="16">
        <v>31</v>
      </c>
      <c r="G27" s="17">
        <f t="shared" si="0"/>
        <v>310</v>
      </c>
      <c r="H27" s="18"/>
    </row>
    <row r="28" spans="1:8" s="19" customFormat="1" ht="23.6" customHeight="1" x14ac:dyDescent="0.3">
      <c r="A28" s="6"/>
      <c r="B28" s="14"/>
      <c r="C28" s="9"/>
      <c r="D28" s="15"/>
      <c r="E28" s="15"/>
      <c r="F28" s="16"/>
      <c r="G28" s="17"/>
      <c r="H28" s="18"/>
    </row>
    <row r="29" spans="1:8" s="19" customFormat="1" ht="23.6" customHeight="1" x14ac:dyDescent="0.3">
      <c r="A29" s="6"/>
      <c r="B29" s="14"/>
      <c r="C29" s="9"/>
      <c r="D29" s="15"/>
      <c r="E29" s="15"/>
      <c r="F29" s="16"/>
      <c r="G29" s="17"/>
      <c r="H29" s="18"/>
    </row>
    <row r="30" spans="1:8" s="19" customFormat="1" ht="23.6" customHeight="1" x14ac:dyDescent="0.3">
      <c r="A30" s="6"/>
      <c r="B30" s="14"/>
      <c r="C30" s="9"/>
      <c r="D30" s="15"/>
      <c r="E30" s="15"/>
      <c r="F30" s="16"/>
      <c r="G30" s="17"/>
      <c r="H30" s="18"/>
    </row>
    <row r="31" spans="1:8" s="19" customFormat="1" ht="23.6" customHeight="1" x14ac:dyDescent="0.3">
      <c r="A31" s="6"/>
      <c r="B31" s="14"/>
      <c r="C31" s="9"/>
      <c r="D31" s="15"/>
      <c r="E31" s="15"/>
      <c r="F31" s="16"/>
      <c r="G31" s="17"/>
      <c r="H31" s="18"/>
    </row>
    <row r="32" spans="1:8" s="19" customFormat="1" ht="23.6" customHeight="1" x14ac:dyDescent="0.3">
      <c r="A32" s="6"/>
      <c r="B32" s="14"/>
      <c r="C32" s="9"/>
      <c r="D32" s="15"/>
      <c r="E32" s="15"/>
      <c r="F32" s="16"/>
      <c r="G32" s="17"/>
      <c r="H32" s="18"/>
    </row>
    <row r="33" spans="1:8" s="19" customFormat="1" ht="23.6" customHeight="1" x14ac:dyDescent="0.3">
      <c r="A33" s="6"/>
      <c r="B33" s="14"/>
      <c r="C33" s="9"/>
      <c r="D33" s="15"/>
      <c r="E33" s="15"/>
      <c r="F33" s="16"/>
      <c r="G33" s="17"/>
      <c r="H33" s="18"/>
    </row>
    <row r="34" spans="1:8" ht="23.6" customHeight="1" x14ac:dyDescent="0.3">
      <c r="A34" s="6"/>
      <c r="B34" s="9"/>
      <c r="C34" s="9"/>
      <c r="D34" s="15"/>
      <c r="E34" s="10"/>
      <c r="F34" s="11"/>
      <c r="G34" s="12"/>
      <c r="H34" s="13"/>
    </row>
    <row r="35" spans="1:8" ht="23.6" customHeight="1" x14ac:dyDescent="0.3">
      <c r="A35" s="20" t="s">
        <v>68</v>
      </c>
      <c r="B35" s="20"/>
      <c r="C35" s="6"/>
      <c r="D35" s="6" t="s">
        <v>69</v>
      </c>
      <c r="E35" s="6"/>
      <c r="F35" s="7" t="s">
        <v>69</v>
      </c>
      <c r="G35" s="21">
        <f>SUM(G4:G34)</f>
        <v>13523.5</v>
      </c>
      <c r="H35" s="8" t="s">
        <v>69</v>
      </c>
    </row>
    <row r="37" spans="1:8" x14ac:dyDescent="0.3">
      <c r="G37" s="23"/>
    </row>
    <row r="38" spans="1:8" x14ac:dyDescent="0.3">
      <c r="G38" s="23"/>
    </row>
    <row r="39" spans="1:8" x14ac:dyDescent="0.3">
      <c r="G39" s="23"/>
    </row>
    <row r="41" spans="1:8" x14ac:dyDescent="0.3">
      <c r="G41" s="23"/>
    </row>
  </sheetData>
  <mergeCells count="3">
    <mergeCell ref="A1:H1"/>
    <mergeCell ref="D2:G2"/>
    <mergeCell ref="A35:B35"/>
  </mergeCells>
  <phoneticPr fontId="3" type="noConversion"/>
  <printOptions horizontalCentered="1"/>
  <pageMargins left="0.27559055118110237" right="0.27559055118110237" top="0.86614173228346458" bottom="0.15748031496062992" header="0.19685039370078741" footer="0.1574803149606299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卫生用品等</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家伦 马</dc:creator>
  <cp:lastModifiedBy>家伦 马</cp:lastModifiedBy>
  <dcterms:created xsi:type="dcterms:W3CDTF">2024-10-21T05:37:25Z</dcterms:created>
  <dcterms:modified xsi:type="dcterms:W3CDTF">2024-10-21T05:37:42Z</dcterms:modified>
</cp:coreProperties>
</file>