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采购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<sst xmlns="http://schemas.openxmlformats.org/spreadsheetml/2006/main" count="63" uniqueCount="40">
  <si>
    <t>采购商品清单</t>
  </si>
  <si>
    <t>序号</t>
  </si>
  <si>
    <t>名称</t>
  </si>
  <si>
    <t>主要技术参数(服务内容)及要求</t>
  </si>
  <si>
    <t>预算单价(元)</t>
  </si>
  <si>
    <t>数量</t>
  </si>
  <si>
    <t>计量单位</t>
  </si>
  <si>
    <t>小计（元）</t>
  </si>
  <si>
    <t>是否进口
（是/否）</t>
  </si>
  <si>
    <t>安装地点</t>
  </si>
  <si>
    <t>品牌</t>
  </si>
  <si>
    <t>规格型号</t>
  </si>
  <si>
    <t>质保硬件</t>
  </si>
  <si>
    <t>六门冰箱</t>
  </si>
  <si>
    <t>1.双机双温，进口压缩机；
2.功率电压：0.31kw/220v；0.43kw/220v；
3.冷藏冷冻范围：-15℃～-6℃/-5℃～10℃；
4.不锈钢外壳，高压发泡沫填充，内部全铜管。
规格：1810*710*1940（±5）mm</t>
  </si>
  <si>
    <t>台</t>
  </si>
  <si>
    <t>否</t>
  </si>
  <si>
    <t>安装使用地点：筱园四楼3台、兰园二楼5台、兰园三楼2台、松园
二楼3台（无编码1台，购买年份2013年2014年）、馨园一楼4台</t>
  </si>
  <si>
    <t>品牌：星星</t>
  </si>
  <si>
    <t xml:space="preserve">  型号：Q1.6V6</t>
  </si>
  <si>
    <t>压缩机</t>
  </si>
  <si>
    <t>四门冰箱</t>
  </si>
  <si>
    <t>1.双机双温，进口压缩机；
2.功率电压：0.31kw/220v；0.43kw/220v；
3.冷藏冷冻范围：-15℃～-6℃/-5℃～10℃；
4.不锈钢外壳，高压发泡沫填充，内部全铜管。
规格：1210*710*1940（±5）mm</t>
  </si>
  <si>
    <t>安装使用地点：兰园二楼1台、兰园三楼1台、馨园二楼2台</t>
  </si>
  <si>
    <t>型号：Q1.0V4</t>
  </si>
  <si>
    <t>卧式冰柜</t>
  </si>
  <si>
    <t>1、电源 :-220V/50Hz
2、输入功率 :360w
3、箱内温度 :10℃～-26℃
规格:1535*670*880（±5）mm</t>
  </si>
  <si>
    <t>安装使用地点：兰园食堂二楼1台</t>
  </si>
  <si>
    <t>型号：BD/BC-501A</t>
  </si>
  <si>
    <t>保鲜工作台</t>
  </si>
  <si>
    <t xml:space="preserve">参数：                                                                 1、冷藏范围：-5℃～5℃；
2、温控:机械；
3、冷却方式:直冷；
4、功率电压：0.18kw/220v                                 规格：1800*760*800（±5）mm </t>
  </si>
  <si>
    <t>安装使用地点：兰园三楼3台、兰园二楼1台</t>
  </si>
  <si>
    <t>型号：TZ400V2</t>
  </si>
  <si>
    <t>三门冷藏柜</t>
  </si>
  <si>
    <t xml:space="preserve">1、不锈钢外壳，防锈稳重，防霉抗菌，省电节能，冷藏范围：2℃～10℃
2、风冷设计，扰流风机，加速冷气流动，制冷更快更均匀。
3、豪华灯箱，广告、照明，一举两得。
4、可调式层架，组合随意，方便物品陈列。
5、双层中空玻璃门，透明清晰，隔热效果明显。                                       规格：1810*710*1940（±5）mm </t>
  </si>
  <si>
    <t>安装使用地点：兰园食堂二楼2台、馨园一楼1台</t>
  </si>
  <si>
    <t>型号：SG1.6V3</t>
  </si>
  <si>
    <t>安装使用地点：馨园食堂一楼1台</t>
  </si>
  <si>
    <t>合计</t>
  </si>
  <si>
    <t>备注：设备整机质保5年（部分易损件除外），预算单价含旧设备拆除及运输费，新设备安装调试费等（旧设备运输地点：重庆工商大学校内指定地点）。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</si>
</sst>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zoomScale="70" zoomScaleNormal="70" workbookViewId="0">
      <selection activeCell="O6" sqref="O6"/>
    </sheetView>
  </sheetViews>
  <sheetFormatPr defaultColWidth="9" defaultRowHeight="14"/>
  <cols>
    <col min="1" max="1" width="5.90909090909091" style="1"/>
    <col min="2" max="2" width="12.3636363636364" style="2" customWidth="1"/>
    <col min="3" max="3" width="50.2636363636364" style="1"/>
    <col min="4" max="4" width="11.8181818181818" style="1" customWidth="1"/>
    <col min="5" max="5" width="5.63636363636364" style="1" customWidth="1"/>
    <col min="6" max="6" width="9.43636363636364" style="1" customWidth="1"/>
    <col min="7" max="7" width="14.5545454545455" style="1" customWidth="1"/>
    <col min="8" max="8" width="10.3454545454545" style="1" customWidth="1"/>
    <col min="9" max="9" width="26" style="3"/>
    <col min="10" max="10" width="14.8727272727273" style="3" customWidth="1"/>
    <col min="11" max="11" width="14.8636363636364" style="3" customWidth="1"/>
    <col min="12" max="12" width="9" style="3"/>
    <col min="13" max="23" width="9" style="1"/>
  </cols>
  <sheetData>
    <row r="1" ht="36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ht="5.25" hidden="1" customHeight="1" spans="1:9">
      <c r="A2" s="4"/>
      <c r="B2" s="5"/>
      <c r="C2" s="4"/>
      <c r="D2" s="4"/>
      <c r="E2" s="4"/>
      <c r="F2" s="4"/>
      <c r="G2" s="4"/>
      <c r="H2" s="4"/>
      <c r="I2" s="4"/>
    </row>
    <row r="3" ht="27.75" customHeight="1" spans="1:12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ht="78" spans="1:12">
      <c r="A4" s="9">
        <v>1</v>
      </c>
      <c r="B4" s="10" t="s">
        <v>13</v>
      </c>
      <c r="C4" s="11" t="s">
        <v>14</v>
      </c>
      <c r="D4" s="12">
        <v>5500</v>
      </c>
      <c r="E4" s="9">
        <v>17</v>
      </c>
      <c r="F4" s="9" t="s">
        <v>15</v>
      </c>
      <c r="G4" s="9">
        <f t="shared" ref="G4:G10" si="0">D4*E4</f>
        <v>93500</v>
      </c>
      <c r="H4" s="9" t="s">
        <v>16</v>
      </c>
      <c r="I4" s="18" t="s">
        <v>17</v>
      </c>
      <c r="J4" s="19" t="s">
        <v>18</v>
      </c>
      <c r="K4" s="19" t="s">
        <v>19</v>
      </c>
      <c r="L4" s="19" t="s">
        <v>20</v>
      </c>
    </row>
    <row r="5" ht="80.25" customHeight="1" spans="1:12">
      <c r="A5" s="9">
        <v>2</v>
      </c>
      <c r="B5" s="10" t="s">
        <v>21</v>
      </c>
      <c r="C5" s="11" t="s">
        <v>22</v>
      </c>
      <c r="D5" s="12">
        <v>4500</v>
      </c>
      <c r="E5" s="9">
        <v>4</v>
      </c>
      <c r="F5" s="9" t="s">
        <v>15</v>
      </c>
      <c r="G5" s="9">
        <f t="shared" si="0"/>
        <v>18000</v>
      </c>
      <c r="H5" s="9" t="s">
        <v>16</v>
      </c>
      <c r="I5" s="18" t="s">
        <v>23</v>
      </c>
      <c r="J5" s="19" t="s">
        <v>18</v>
      </c>
      <c r="K5" s="19" t="s">
        <v>24</v>
      </c>
      <c r="L5" s="19" t="s">
        <v>20</v>
      </c>
    </row>
    <row r="6" ht="69" customHeight="1" spans="1:12">
      <c r="A6" s="9">
        <v>3</v>
      </c>
      <c r="B6" s="13" t="s">
        <v>25</v>
      </c>
      <c r="C6" s="11" t="s">
        <v>26</v>
      </c>
      <c r="D6" s="12">
        <v>2600</v>
      </c>
      <c r="E6" s="9">
        <v>1</v>
      </c>
      <c r="F6" s="9" t="s">
        <v>15</v>
      </c>
      <c r="G6" s="9">
        <f t="shared" si="0"/>
        <v>2600</v>
      </c>
      <c r="H6" s="9" t="s">
        <v>16</v>
      </c>
      <c r="I6" s="20" t="s">
        <v>27</v>
      </c>
      <c r="J6" s="19" t="s">
        <v>18</v>
      </c>
      <c r="K6" s="19" t="s">
        <v>28</v>
      </c>
      <c r="L6" s="19" t="s">
        <v>20</v>
      </c>
    </row>
    <row r="7" ht="80.15" customHeight="1" spans="1:12">
      <c r="A7" s="9">
        <v>4</v>
      </c>
      <c r="B7" s="14" t="s">
        <v>29</v>
      </c>
      <c r="C7" s="11" t="s">
        <v>30</v>
      </c>
      <c r="D7" s="12">
        <v>3025</v>
      </c>
      <c r="E7" s="9">
        <v>4</v>
      </c>
      <c r="F7" s="9" t="s">
        <v>15</v>
      </c>
      <c r="G7" s="9">
        <f t="shared" si="0"/>
        <v>12100</v>
      </c>
      <c r="H7" s="9" t="s">
        <v>16</v>
      </c>
      <c r="I7" s="20" t="s">
        <v>31</v>
      </c>
      <c r="J7" s="19" t="s">
        <v>18</v>
      </c>
      <c r="K7" s="19" t="s">
        <v>32</v>
      </c>
      <c r="L7" s="19" t="s">
        <v>20</v>
      </c>
    </row>
    <row r="8" ht="96" customHeight="1" spans="1:12">
      <c r="A8" s="9">
        <v>5</v>
      </c>
      <c r="B8" s="13" t="s">
        <v>33</v>
      </c>
      <c r="C8" s="11" t="s">
        <v>34</v>
      </c>
      <c r="D8" s="12">
        <v>6800</v>
      </c>
      <c r="E8" s="9">
        <v>3</v>
      </c>
      <c r="F8" s="9" t="s">
        <v>15</v>
      </c>
      <c r="G8" s="9">
        <f t="shared" si="0"/>
        <v>20400</v>
      </c>
      <c r="H8" s="9" t="s">
        <v>16</v>
      </c>
      <c r="I8" s="20" t="s">
        <v>35</v>
      </c>
      <c r="J8" s="19" t="s">
        <v>18</v>
      </c>
      <c r="K8" s="19" t="s">
        <v>36</v>
      </c>
      <c r="L8" s="19" t="s">
        <v>20</v>
      </c>
    </row>
    <row r="9" ht="64" customHeight="1" spans="1:12">
      <c r="A9" s="9">
        <v>6</v>
      </c>
      <c r="B9" s="13" t="s">
        <v>25</v>
      </c>
      <c r="C9" s="11" t="s">
        <v>26</v>
      </c>
      <c r="D9" s="12">
        <v>2600</v>
      </c>
      <c r="E9" s="9">
        <v>1</v>
      </c>
      <c r="F9" s="9" t="s">
        <v>15</v>
      </c>
      <c r="G9" s="9">
        <f t="shared" si="0"/>
        <v>2600</v>
      </c>
      <c r="H9" s="9" t="s">
        <v>16</v>
      </c>
      <c r="I9" s="20" t="s">
        <v>37</v>
      </c>
      <c r="J9" s="19" t="s">
        <v>18</v>
      </c>
      <c r="K9" s="19" t="s">
        <v>28</v>
      </c>
      <c r="L9" s="19" t="s">
        <v>20</v>
      </c>
    </row>
    <row r="10" ht="26" customHeight="1" spans="1:23">
      <c r="A10" s="9" t="s">
        <v>38</v>
      </c>
      <c r="B10" s="15"/>
      <c r="C10" s="11"/>
      <c r="D10" s="12"/>
      <c r="E10" s="9"/>
      <c r="F10" s="9"/>
      <c r="G10" s="9">
        <f>SUM(G4:G9)</f>
        <v>149200</v>
      </c>
      <c r="H10" s="9"/>
      <c r="I10" s="20"/>
      <c r="J10" s="21"/>
      <c r="K10" s="21"/>
      <c r="L10" s="21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27" customHeight="1" spans="1:10">
      <c r="A11" s="16" t="s">
        <v>39</v>
      </c>
      <c r="B11" s="17"/>
      <c r="C11" s="16"/>
      <c r="D11" s="16"/>
      <c r="E11" s="16"/>
      <c r="F11" s="16"/>
      <c r="G11" s="16"/>
      <c r="H11" s="16"/>
      <c r="I11" s="16"/>
      <c r="J11" s="23"/>
    </row>
  </sheetData>
  <mergeCells count="4">
    <mergeCell ref="A1:J1"/>
    <mergeCell ref="A2:I2"/>
    <mergeCell ref="A10:B10"/>
    <mergeCell ref="A11:I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oberon</dc:creator>
  <cp:lastModifiedBy>yt</cp:lastModifiedBy>
  <dcterms:created xsi:type="dcterms:W3CDTF">2024-06-18T15:03:00Z</dcterms:created>
  <dcterms:modified xsi:type="dcterms:W3CDTF">2024-07-19T03:36:17Z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138909331CBB406EB20A4A291616F21C_13</vt:lpwstr>
  </property>
  <property fmtid="{D5CDD505-2E9C-101B-9397-08002B2CF9AE}" pid="3" name="KSOProductBuildVer">
    <vt:lpwstr>2052-12.1.0.16399</vt:lpwstr>
  </property>
</Properties>
</file>