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采购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<sst xmlns="http://schemas.openxmlformats.org/spreadsheetml/2006/main" count="131" uniqueCount="83">
  <si>
    <t>采购商品清单</t>
  </si>
  <si>
    <t>序号</t>
  </si>
  <si>
    <t>名称</t>
  </si>
  <si>
    <t>主要技术参数(服务内容)及要求</t>
  </si>
  <si>
    <t>预算单价(元)</t>
  </si>
  <si>
    <t>数量</t>
  </si>
  <si>
    <t>计量单位</t>
  </si>
  <si>
    <t>小计（元）</t>
  </si>
  <si>
    <t>是否进口
（是/否）</t>
  </si>
  <si>
    <t>安装地点</t>
  </si>
  <si>
    <t>品牌</t>
  </si>
  <si>
    <t>规格型号</t>
  </si>
  <si>
    <t>硬件</t>
  </si>
  <si>
    <t>序号1：</t>
  </si>
  <si>
    <t>燃气单头大锅灶（一级能效熄火保护）</t>
  </si>
  <si>
    <t xml:space="preserve">参数：
1、不锈钢板采用304#优质磨砂贴膜不锈钢板；（做工精细）
2、面板采用≥1.5mm不锈钢板；炉灶框沿采用≥1.5mm不锈钢板，前群板、侧群板和后板采用≥1.0mm不锈钢板；
3、主骨架采用40*3mm优质角钢，炉面衬板、炉膛采用≥1.5mmA3钢板，衬板与面板间垫隔石棉隔热材料；  
4、炉脚采用DG50钢管外套φ50*1.0mm不锈钢管，下部装有M24可调节脚；    
5、安装有优质气阀、风阀，底部安装有不低于180W/220V中压鼓风机1台；尺寸： 1200*1200*800+400mm                                                                                                                                              </t>
  </si>
  <si>
    <t>台</t>
  </si>
  <si>
    <t>否</t>
  </si>
  <si>
    <t>安装使用地点：筱园四楼1台、松园食堂二楼1台（购买年份2013年）、馨园食堂一楼
1台</t>
  </si>
  <si>
    <t>双缨/</t>
  </si>
  <si>
    <t xml:space="preserve">SDGT33-01
    </t>
  </si>
  <si>
    <t>燃烧器、骨架、面板、围板</t>
  </si>
  <si>
    <t>序号2：</t>
  </si>
  <si>
    <t>燃气双头大锅灶（一级能效熄火保护）</t>
  </si>
  <si>
    <t xml:space="preserve">1、不锈钢板采用304#优质磨砂贴膜不锈钢板；（做工精细）
2、面板采用≥1.5mm不锈钢板；炉灶框沿采用≥1.5mm不锈钢板，前群板、侧群板和后板采用≥1.0mm不锈钢板；
3、主骨架采用40*3mm优质角钢，炉面衬板、炉膛采用≥1.5mmA3钢板，衬板与面板间垫隔石棉隔热材料；  
4、炉脚采用DG50钢管外套φ50*1.0mm不锈钢管，下部装有M24可调节脚；
5、安装有优质气阀、风阀，底部安装有不低于180W/220V中压鼓风机2台；尺寸：2000*1100*800+400mm
</t>
  </si>
  <si>
    <t>安装使用地点：筱园四楼2台、兰园二楼2台、馨园一楼1台</t>
  </si>
  <si>
    <t xml:space="preserve">SDGT33/66-2
  </t>
  </si>
  <si>
    <t>序号3：</t>
  </si>
  <si>
    <t>燃气蒸饭柜（一级能效熄火保护）</t>
  </si>
  <si>
    <t xml:space="preserve">参数：
1、不锈钢板采用304#优质磨砂贴膜不锈钢板；（做工精细）
2、上柜身采用≥1.5mm不锈钢板；后背板、顶板、和底板采用1.2mm不锈钢板，门板采用≥1.0mm不锈钢板，
3、主骨架采用40*3mm优质角钢,
4、炉脚采用DG50钢管，下部装有M25可调节脚；                                     5、自动点火，节能式自燃式炉头.  尺寸： 48盘                                                                </t>
  </si>
  <si>
    <t>安装使用地点：兰花湖馨园一楼1台、兰园二楼1台</t>
  </si>
  <si>
    <t xml:space="preserve">SZXT32/64-2
</t>
  </si>
  <si>
    <t>序号4：</t>
  </si>
  <si>
    <t xml:space="preserve">参数：
1、不锈钢板采用304#优质磨砂贴膜不锈钢板；（做工精细）
2、上柜身采用≥1.5mm不锈钢板；后背板、顶板、和底板采用≥1.2mm不锈钢板，门板采用≥1.0mm不锈钢板，
3、主骨架采用40*3mm优质角钢,
4、炉脚采用DG50钢管，下部装有M25可调节脚；                                     5、自动点火，节能式自燃式炉头.  尺寸：24盘                                                                           </t>
  </si>
  <si>
    <t>安装使用地点：筱园食堂四楼1台</t>
  </si>
  <si>
    <t xml:space="preserve">SZXT16/32-2
</t>
  </si>
  <si>
    <t>序号5：</t>
  </si>
  <si>
    <t>烘干双门消毒柜</t>
  </si>
  <si>
    <t xml:space="preserve">参数：
整机采用优质不锈钢材质 。 阻燃发泡剂，双层钢板发泡料不外露，与着火源完全隔离，箱体六面整体发泡 。整体门板（带透窗） ，加深加粗四层分餐盘层架,带推车，子弹头柜脚,隐藏式发热体，热风循环消毒；尺寸：1300*650*1905（±5）mm                                                           </t>
  </si>
  <si>
    <t>安装使用地点：筱园食堂四楼1台、兰园二楼1台、兰园三楼1台
馨园食堂一楼1台</t>
  </si>
  <si>
    <t>澳柯莱斯/</t>
  </si>
  <si>
    <t>1600-18型</t>
  </si>
  <si>
    <t>柜体、层架、铰链</t>
  </si>
  <si>
    <t>序号6：</t>
  </si>
  <si>
    <t>八头煲仔炉（熄火保护）</t>
  </si>
  <si>
    <t xml:space="preserve">参数：                                                                  1、不锈钢板采用优质304#不锈钢板；                                   
2、面板采用≥1.5mm不锈钢板；前群板、侧群板和后板采用≥1.0mm不锈钢板；                                                  3、主骨架采用40*3mm优质角钢，铸铁花架；                                         4、炉脚采用DG50钢管外套φ50*1.0mm不锈钢管，下部装有M24可调节脚；                                                              5、安装有优质气阀；尺寸： 1500*800*800+200mm                                         </t>
  </si>
  <si>
    <t>安装使用地点：松园食堂二楼1台（无编码）</t>
  </si>
  <si>
    <t xml:space="preserve">SPTT6/48-8 
 </t>
  </si>
  <si>
    <t>序号7：</t>
  </si>
  <si>
    <t>两眼两吊小炒灶（一级能效熄火保护）</t>
  </si>
  <si>
    <t xml:space="preserve">参数：
1、不锈钢板采用304#优质磨砂贴膜不锈钢板；（做工精细）
2、面板采用≥1.5mm不锈钢板；炉灶框沿采用≥1.5mm不锈钢板，前群板、侧群板和后板采用≥1.0mm不锈钢板；
3、主骨架采用40*3mm优质角钢，炉面衬板、炉膛采用≥1.5mmA3钢板，衬板与面板间垫隔石棉隔热材料；  
4、炉脚采用DG50钢管外套φ50*1.0mm不锈钢管，下部装有M24可调节脚；    
5、安装有优质气阀、风阀，底部安装有不低于120W/220V中压鼓风机2台； 尺寸： 2000*1000*800+400mm                                                                                                                                                </t>
  </si>
  <si>
    <t>安装使用地点：兰园食堂三楼2台</t>
  </si>
  <si>
    <t xml:space="preserve">SZCT33/66-2
</t>
  </si>
  <si>
    <t>序号8：</t>
  </si>
  <si>
    <t>磨浆分离机</t>
  </si>
  <si>
    <t xml:space="preserve">
额定电压 : ~220V
电机功率 : 0.75-1.1kW
生产能力 : 35kg/h
外形尺寸 : 410x380x720mm                                                   </t>
  </si>
  <si>
    <t>安装使用地点：馨园食堂一楼1台、兰园二楼1台</t>
  </si>
  <si>
    <t>铁狮/</t>
  </si>
  <si>
    <t>DM-Z125CMⅢ</t>
  </si>
  <si>
    <t>机架、外壳</t>
  </si>
  <si>
    <t>序号9：</t>
  </si>
  <si>
    <t xml:space="preserve">参数：
1、不锈钢板采用304#优质磨砂贴膜不锈钢板；（做工精细）
2、面板采用≥1.5mm不锈钢板；炉灶框沿采用≥1.5mm不锈钢板，前群板、侧群板和后板采用≥1.0mm不锈钢板；
3、主骨架采用40*3mm优质角钢，炉面衬板、炉膛采用≥1.5mmA3钢板，衬板与面板间垫隔石棉隔热材料；  
4、炉脚采用DG50钢管外套φ50*1.0mm不锈钢管，下部装有M24可调节脚；    
5、安装有优质气阀、风阀，底部安装有不低于120W/220V中压鼓风机2台；  尺寸：2000*1000*800+400mm                                                                                                                              </t>
  </si>
  <si>
    <t>安装使用地点：兰园食堂二楼1台</t>
  </si>
  <si>
    <t>序号10：</t>
  </si>
  <si>
    <t xml:space="preserve">加大切肉机  </t>
  </si>
  <si>
    <t xml:space="preserve">采用优质不锈钢制作厚度为≥1.0mm；
功率电压:3kw/380v ；
滚刀转速:505r/min ；
加工能力:肉丝200kg/h,肉片400kg/h。 </t>
  </si>
  <si>
    <t xml:space="preserve">3kw/380v </t>
  </si>
  <si>
    <t>序号11：</t>
  </si>
  <si>
    <t>绞肉机</t>
  </si>
  <si>
    <t xml:space="preserve">采用优质不锈钢制作厚度为≥1.0mm；
功率电压:2.2kw/220v ；
绞刀转速:325r/min ；
加工能力:150kg/h                                                         </t>
  </si>
  <si>
    <t>32型</t>
  </si>
  <si>
    <t>序号12：</t>
  </si>
  <si>
    <t>磨粉磨浆机</t>
  </si>
  <si>
    <t xml:space="preserve">1、电源 :-220V/50Hz
2、输入功率 :0.75-1.5Kw
3、转速 :1400-1600r.p.m
4、磨粉：40kg/h,磨浆：55kg/h,                                </t>
  </si>
  <si>
    <t>千山/</t>
  </si>
  <si>
    <t>JWP-150型</t>
  </si>
  <si>
    <t>序号13：</t>
  </si>
  <si>
    <t>三层海鲜蒸饭柜（熄火保护）</t>
  </si>
  <si>
    <t xml:space="preserve">1、不锈钢板采用304#优质磨砂贴膜不锈钢板；（做工精细）
2、上柜身采用≥1.5mm不锈钢板；后背板、顶板、和底板采用≥1.0mm不锈钢板，门板采用≥1.0mm不锈钢板。
3、主骨架采用40*3mm优质角钢,
4、炉脚采用DG50钢管，下部装有M25可调节脚；                                     5、自动点火，节能式自燃式炉头. 尺寸：1200*1000*1700mm                                 </t>
  </si>
  <si>
    <t>安装使用地点：兰园食堂三楼1台</t>
  </si>
  <si>
    <t xml:space="preserve">SZXT16-01
</t>
  </si>
  <si>
    <t>合计</t>
  </si>
  <si>
    <t>备注：设备整机质保5年（部分易损件除外），预算单价含旧设备拆除及运输费，新设备安装调试费等（旧设备运输地点：重庆工商大学校内指定地点）。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</si>
</sst>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zoomScale="70" zoomScaleNormal="70" workbookViewId="0">
      <selection activeCell="C4" sqref="C4"/>
    </sheetView>
  </sheetViews>
  <sheetFormatPr defaultColWidth="9" defaultRowHeight="14"/>
  <cols>
    <col min="1" max="1" width="5.90909090909091" style="1"/>
    <col min="2" max="2" width="12.3636363636364" style="1" customWidth="1"/>
    <col min="3" max="3" width="50.2636363636364" style="1"/>
    <col min="4" max="4" width="11.8181818181818" style="1" customWidth="1"/>
    <col min="5" max="5" width="5.63636363636364" style="1" customWidth="1"/>
    <col min="6" max="6" width="9.43636363636364" style="1" customWidth="1"/>
    <col min="7" max="7" width="14.5545454545455" style="1" customWidth="1"/>
    <col min="8" max="8" width="10.3454545454545" style="1" customWidth="1"/>
    <col min="9" max="9" width="26" style="2"/>
    <col min="10" max="10" width="9" style="2"/>
    <col min="11" max="11" width="21.7272727272727" style="2" customWidth="1"/>
    <col min="12" max="12" width="9" style="3"/>
    <col min="13" max="23" width="9" style="1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.25" hidden="1" customHeight="1" spans="1:9">
      <c r="A2" s="4"/>
      <c r="B2" s="4"/>
      <c r="C2" s="4"/>
      <c r="D2" s="4"/>
      <c r="E2" s="4"/>
      <c r="F2" s="4"/>
      <c r="G2" s="4"/>
      <c r="H2" s="4"/>
      <c r="I2" s="4"/>
    </row>
    <row r="3" ht="27.75" customHeight="1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5" t="s">
        <v>10</v>
      </c>
      <c r="K3" s="5" t="s">
        <v>11</v>
      </c>
      <c r="L3" s="6" t="s">
        <v>12</v>
      </c>
    </row>
    <row r="4" ht="143.15" customHeight="1" spans="1:12">
      <c r="A4" s="7" t="s">
        <v>13</v>
      </c>
      <c r="B4" s="8" t="s">
        <v>14</v>
      </c>
      <c r="C4" s="9" t="s">
        <v>15</v>
      </c>
      <c r="D4" s="10">
        <v>4800</v>
      </c>
      <c r="E4" s="7">
        <v>3</v>
      </c>
      <c r="F4" s="7" t="s">
        <v>16</v>
      </c>
      <c r="G4" s="7">
        <f t="shared" ref="G4:G16" si="0">D4*E4</f>
        <v>14400</v>
      </c>
      <c r="H4" s="7" t="s">
        <v>17</v>
      </c>
      <c r="I4" s="16" t="s">
        <v>18</v>
      </c>
      <c r="J4" s="17" t="s">
        <v>19</v>
      </c>
      <c r="K4" s="18" t="s">
        <v>20</v>
      </c>
      <c r="L4" s="11" t="s">
        <v>21</v>
      </c>
    </row>
    <row r="5" ht="125.15" customHeight="1" spans="1:12">
      <c r="A5" s="7" t="s">
        <v>22</v>
      </c>
      <c r="B5" s="8" t="s">
        <v>23</v>
      </c>
      <c r="C5" s="9" t="s">
        <v>24</v>
      </c>
      <c r="D5" s="10">
        <v>8600</v>
      </c>
      <c r="E5" s="7">
        <v>5</v>
      </c>
      <c r="F5" s="7" t="s">
        <v>16</v>
      </c>
      <c r="G5" s="7">
        <f t="shared" si="0"/>
        <v>43000</v>
      </c>
      <c r="H5" s="7"/>
      <c r="I5" s="16" t="s">
        <v>25</v>
      </c>
      <c r="J5" s="17" t="s">
        <v>19</v>
      </c>
      <c r="K5" s="18" t="s">
        <v>26</v>
      </c>
      <c r="L5" s="11" t="s">
        <v>21</v>
      </c>
    </row>
    <row r="6" ht="98" customHeight="1" spans="1:12">
      <c r="A6" s="7" t="s">
        <v>27</v>
      </c>
      <c r="B6" s="8" t="s">
        <v>28</v>
      </c>
      <c r="C6" s="9" t="s">
        <v>29</v>
      </c>
      <c r="D6" s="10">
        <v>8984</v>
      </c>
      <c r="E6" s="7">
        <v>2</v>
      </c>
      <c r="F6" s="7" t="s">
        <v>16</v>
      </c>
      <c r="G6" s="7">
        <f t="shared" si="0"/>
        <v>17968</v>
      </c>
      <c r="H6" s="7" t="s">
        <v>17</v>
      </c>
      <c r="I6" s="19" t="s">
        <v>30</v>
      </c>
      <c r="J6" s="17" t="s">
        <v>19</v>
      </c>
      <c r="K6" s="18" t="s">
        <v>31</v>
      </c>
      <c r="L6" s="11" t="s">
        <v>21</v>
      </c>
    </row>
    <row r="7" ht="111" customHeight="1" spans="1:12">
      <c r="A7" s="7" t="s">
        <v>32</v>
      </c>
      <c r="B7" s="8" t="s">
        <v>28</v>
      </c>
      <c r="C7" s="9" t="s">
        <v>33</v>
      </c>
      <c r="D7" s="10">
        <v>6800</v>
      </c>
      <c r="E7" s="7">
        <v>1</v>
      </c>
      <c r="F7" s="7" t="s">
        <v>16</v>
      </c>
      <c r="G7" s="7">
        <f t="shared" si="0"/>
        <v>6800</v>
      </c>
      <c r="H7" s="7" t="s">
        <v>17</v>
      </c>
      <c r="I7" s="19" t="s">
        <v>34</v>
      </c>
      <c r="J7" s="17" t="s">
        <v>19</v>
      </c>
      <c r="K7" s="18" t="s">
        <v>35</v>
      </c>
      <c r="L7" s="11" t="s">
        <v>21</v>
      </c>
    </row>
    <row r="8" ht="82" customHeight="1" spans="1:12">
      <c r="A8" s="7" t="s">
        <v>36</v>
      </c>
      <c r="B8" s="8" t="s">
        <v>37</v>
      </c>
      <c r="C8" s="9" t="s">
        <v>38</v>
      </c>
      <c r="D8" s="10">
        <v>4500</v>
      </c>
      <c r="E8" s="7">
        <v>4</v>
      </c>
      <c r="F8" s="7" t="s">
        <v>16</v>
      </c>
      <c r="G8" s="7">
        <f t="shared" si="0"/>
        <v>18000</v>
      </c>
      <c r="H8" s="7" t="s">
        <v>17</v>
      </c>
      <c r="I8" s="19" t="s">
        <v>39</v>
      </c>
      <c r="J8" s="17" t="s">
        <v>40</v>
      </c>
      <c r="K8" s="17" t="s">
        <v>41</v>
      </c>
      <c r="L8" s="20" t="s">
        <v>42</v>
      </c>
    </row>
    <row r="9" ht="113.15" customHeight="1" spans="1:12">
      <c r="A9" s="7" t="s">
        <v>43</v>
      </c>
      <c r="B9" s="9" t="s">
        <v>44</v>
      </c>
      <c r="C9" s="9" t="s">
        <v>45</v>
      </c>
      <c r="D9" s="10">
        <v>4200</v>
      </c>
      <c r="E9" s="7">
        <v>1</v>
      </c>
      <c r="F9" s="7" t="s">
        <v>16</v>
      </c>
      <c r="G9" s="7">
        <f t="shared" si="0"/>
        <v>4200</v>
      </c>
      <c r="H9" s="7" t="s">
        <v>17</v>
      </c>
      <c r="I9" s="19" t="s">
        <v>46</v>
      </c>
      <c r="J9" s="17" t="s">
        <v>19</v>
      </c>
      <c r="K9" s="18" t="s">
        <v>47</v>
      </c>
      <c r="L9" s="11" t="s">
        <v>21</v>
      </c>
    </row>
    <row r="10" ht="140" customHeight="1" spans="1:12">
      <c r="A10" s="7" t="s">
        <v>48</v>
      </c>
      <c r="B10" s="11" t="s">
        <v>49</v>
      </c>
      <c r="C10" s="9" t="s">
        <v>50</v>
      </c>
      <c r="D10" s="10">
        <v>7800</v>
      </c>
      <c r="E10" s="7">
        <v>2</v>
      </c>
      <c r="F10" s="7" t="s">
        <v>16</v>
      </c>
      <c r="G10" s="7">
        <f t="shared" si="0"/>
        <v>15600</v>
      </c>
      <c r="H10" s="7" t="s">
        <v>17</v>
      </c>
      <c r="I10" s="19" t="s">
        <v>51</v>
      </c>
      <c r="J10" s="17" t="s">
        <v>19</v>
      </c>
      <c r="K10" s="18" t="s">
        <v>52</v>
      </c>
      <c r="L10" s="11" t="s">
        <v>21</v>
      </c>
    </row>
    <row r="11" ht="84" customHeight="1" spans="1:12">
      <c r="A11" s="7" t="s">
        <v>53</v>
      </c>
      <c r="B11" s="12" t="s">
        <v>54</v>
      </c>
      <c r="C11" s="9" t="s">
        <v>55</v>
      </c>
      <c r="D11" s="10">
        <v>1900</v>
      </c>
      <c r="E11" s="7">
        <v>2</v>
      </c>
      <c r="F11" s="7" t="s">
        <v>16</v>
      </c>
      <c r="G11" s="7">
        <f t="shared" si="0"/>
        <v>3800</v>
      </c>
      <c r="H11" s="7" t="s">
        <v>17</v>
      </c>
      <c r="I11" s="19" t="s">
        <v>56</v>
      </c>
      <c r="J11" s="17" t="s">
        <v>57</v>
      </c>
      <c r="K11" s="17" t="s">
        <v>58</v>
      </c>
      <c r="L11" s="11" t="s">
        <v>59</v>
      </c>
    </row>
    <row r="12" ht="130" spans="1:12">
      <c r="A12" s="7" t="s">
        <v>60</v>
      </c>
      <c r="B12" s="11" t="s">
        <v>49</v>
      </c>
      <c r="C12" s="9" t="s">
        <v>61</v>
      </c>
      <c r="D12" s="10">
        <v>7800</v>
      </c>
      <c r="E12" s="7">
        <v>1</v>
      </c>
      <c r="F12" s="7" t="s">
        <v>16</v>
      </c>
      <c r="G12" s="7">
        <f t="shared" si="0"/>
        <v>7800</v>
      </c>
      <c r="H12" s="7" t="s">
        <v>17</v>
      </c>
      <c r="I12" s="19" t="s">
        <v>62</v>
      </c>
      <c r="J12" s="17" t="s">
        <v>19</v>
      </c>
      <c r="K12" s="18" t="s">
        <v>52</v>
      </c>
      <c r="L12" s="11" t="s">
        <v>21</v>
      </c>
    </row>
    <row r="13" ht="60" customHeight="1" spans="1:12">
      <c r="A13" s="7" t="s">
        <v>63</v>
      </c>
      <c r="B13" s="11" t="s">
        <v>64</v>
      </c>
      <c r="C13" s="9" t="s">
        <v>65</v>
      </c>
      <c r="D13" s="10">
        <v>5200</v>
      </c>
      <c r="E13" s="7">
        <v>1</v>
      </c>
      <c r="F13" s="7" t="s">
        <v>16</v>
      </c>
      <c r="G13" s="7">
        <f t="shared" si="0"/>
        <v>5200</v>
      </c>
      <c r="H13" s="7" t="s">
        <v>17</v>
      </c>
      <c r="I13" s="19" t="s">
        <v>62</v>
      </c>
      <c r="J13" s="17" t="s">
        <v>19</v>
      </c>
      <c r="K13" s="17" t="s">
        <v>66</v>
      </c>
      <c r="L13" s="11" t="s">
        <v>59</v>
      </c>
    </row>
    <row r="14" ht="64.5" customHeight="1" spans="1:12">
      <c r="A14" s="7" t="s">
        <v>67</v>
      </c>
      <c r="B14" s="12" t="s">
        <v>68</v>
      </c>
      <c r="C14" s="9" t="s">
        <v>69</v>
      </c>
      <c r="D14" s="10">
        <v>2400</v>
      </c>
      <c r="E14" s="7">
        <v>1</v>
      </c>
      <c r="F14" s="7" t="s">
        <v>16</v>
      </c>
      <c r="G14" s="7">
        <f t="shared" si="0"/>
        <v>2400</v>
      </c>
      <c r="H14" s="7" t="s">
        <v>17</v>
      </c>
      <c r="I14" s="19" t="s">
        <v>62</v>
      </c>
      <c r="J14" s="17" t="s">
        <v>19</v>
      </c>
      <c r="K14" s="17" t="s">
        <v>70</v>
      </c>
      <c r="L14" s="11" t="s">
        <v>59</v>
      </c>
    </row>
    <row r="15" ht="67.5" customHeight="1" spans="1:12">
      <c r="A15" s="7" t="s">
        <v>71</v>
      </c>
      <c r="B15" s="12" t="s">
        <v>72</v>
      </c>
      <c r="C15" s="9" t="s">
        <v>73</v>
      </c>
      <c r="D15" s="10">
        <v>1400</v>
      </c>
      <c r="E15" s="7">
        <v>1</v>
      </c>
      <c r="F15" s="7" t="s">
        <v>16</v>
      </c>
      <c r="G15" s="7">
        <f t="shared" si="0"/>
        <v>1400</v>
      </c>
      <c r="H15" s="7" t="s">
        <v>17</v>
      </c>
      <c r="I15" s="19" t="s">
        <v>62</v>
      </c>
      <c r="J15" s="17" t="s">
        <v>74</v>
      </c>
      <c r="K15" s="17" t="s">
        <v>75</v>
      </c>
      <c r="L15" s="11" t="s">
        <v>59</v>
      </c>
    </row>
    <row r="16" ht="109" customHeight="1" spans="1:12">
      <c r="A16" s="7" t="s">
        <v>76</v>
      </c>
      <c r="B16" s="11" t="s">
        <v>77</v>
      </c>
      <c r="C16" s="9" t="s">
        <v>78</v>
      </c>
      <c r="D16" s="10">
        <v>7800</v>
      </c>
      <c r="E16" s="7">
        <v>1</v>
      </c>
      <c r="F16" s="7" t="s">
        <v>16</v>
      </c>
      <c r="G16" s="7">
        <f t="shared" si="0"/>
        <v>7800</v>
      </c>
      <c r="H16" s="7" t="s">
        <v>17</v>
      </c>
      <c r="I16" s="19" t="s">
        <v>79</v>
      </c>
      <c r="J16" s="17" t="s">
        <v>19</v>
      </c>
      <c r="K16" s="18" t="s">
        <v>80</v>
      </c>
      <c r="L16" s="11" t="s">
        <v>21</v>
      </c>
    </row>
    <row r="17" ht="31" customHeight="1" spans="1:12">
      <c r="A17" s="13" t="s">
        <v>81</v>
      </c>
      <c r="B17" s="14"/>
      <c r="C17" s="9"/>
      <c r="D17" s="10"/>
      <c r="E17" s="7"/>
      <c r="F17" s="7"/>
      <c r="G17" s="7">
        <f>SUM(G4:G16)</f>
        <v>148368</v>
      </c>
      <c r="H17" s="7"/>
      <c r="I17" s="19"/>
      <c r="J17" s="17"/>
      <c r="K17" s="17"/>
      <c r="L17" s="11"/>
    </row>
    <row r="18" ht="27" customHeight="1" spans="1:10">
      <c r="A18" s="15" t="s">
        <v>82</v>
      </c>
      <c r="B18" s="15"/>
      <c r="C18" s="15"/>
      <c r="D18" s="15"/>
      <c r="E18" s="15"/>
      <c r="F18" s="15"/>
      <c r="G18" s="15"/>
      <c r="H18" s="15"/>
      <c r="I18" s="15"/>
      <c r="J18" s="21"/>
    </row>
  </sheetData>
  <mergeCells count="4">
    <mergeCell ref="A1:J1"/>
    <mergeCell ref="A2:I2"/>
    <mergeCell ref="A17:B17"/>
    <mergeCell ref="A18:I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oberon</dc:creator>
  <cp:lastModifiedBy>yt</cp:lastModifiedBy>
  <dcterms:created xsi:type="dcterms:W3CDTF">2024-06-18T15:03:00Z</dcterms:created>
  <dcterms:modified xsi:type="dcterms:W3CDTF">2024-07-19T09:17:43Z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7BF1BE25C095406A88033AA2932C7BD6_13</vt:lpwstr>
  </property>
  <property fmtid="{D5CDD505-2E9C-101B-9397-08002B2CF9AE}" pid="3" name="KSOProductBuildVer">
    <vt:lpwstr>2052-12.1.0.16399</vt:lpwstr>
  </property>
</Properties>
</file>