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<sst xmlns="http://schemas.openxmlformats.org/spreadsheetml/2006/main" count="342" uniqueCount="209">
  <si>
    <t>附件：四</t>
  </si>
  <si>
    <t>重庆消防医院物资采购询价单</t>
  </si>
  <si>
    <t>名称</t>
  </si>
  <si>
    <t>单位</t>
  </si>
  <si>
    <t>品牌</t>
  </si>
  <si>
    <t>规格型号</t>
  </si>
  <si>
    <t>计划数量</t>
  </si>
  <si>
    <t>单价限价</t>
  </si>
  <si>
    <t>小计限价</t>
  </si>
  <si>
    <t>报价单价</t>
  </si>
  <si>
    <t>斯德瑞牌灭菌指示包装袋和卷</t>
  </si>
  <si>
    <t>卷</t>
  </si>
  <si>
    <t>安徽宜人</t>
  </si>
  <si>
    <t>55*200</t>
  </si>
  <si>
    <t>WH低速气马（含弯机、直机）</t>
  </si>
  <si>
    <t>套</t>
  </si>
  <si>
    <t>奥地利WH</t>
  </si>
  <si>
    <t>RC2 LS RM</t>
  </si>
  <si>
    <t>胶原蛋白海绵</t>
  </si>
  <si>
    <t>片</t>
  </si>
  <si>
    <t>北京湃生</t>
  </si>
  <si>
    <t>13*7*7</t>
  </si>
  <si>
    <t>一次性口腔印模托盘</t>
  </si>
  <si>
    <t>付</t>
  </si>
  <si>
    <t>大同市矿区同欣科技有限公司</t>
  </si>
  <si>
    <t>S</t>
  </si>
  <si>
    <t>M</t>
  </si>
  <si>
    <t>硅橡胶印模材料（软质重体）</t>
  </si>
  <si>
    <t>德国DMG化学医药集团公司</t>
  </si>
  <si>
    <t>909019</t>
  </si>
  <si>
    <t>硅橡胶印模材料（塞拉格注射型二次硅橡胶）</t>
  </si>
  <si>
    <t>支</t>
  </si>
  <si>
    <t>909891</t>
  </si>
  <si>
    <t>清洗润滑油（手机用）</t>
  </si>
  <si>
    <t>瓶</t>
  </si>
  <si>
    <t>德国KAVO</t>
  </si>
  <si>
    <t>500ml</t>
  </si>
  <si>
    <t>器械润滑油</t>
  </si>
  <si>
    <t>德国卡瓦</t>
  </si>
  <si>
    <t>印模材料口内注射头</t>
  </si>
  <si>
    <t>个</t>
  </si>
  <si>
    <t>东莞立港</t>
  </si>
  <si>
    <t>MT290</t>
  </si>
  <si>
    <t>暂时填充材料</t>
  </si>
  <si>
    <t>东莞市东权贸易有限公司</t>
  </si>
  <si>
    <t>30g白色</t>
  </si>
  <si>
    <t>玻璃离子水门汀（而至富士II）</t>
  </si>
  <si>
    <t>盒</t>
  </si>
  <si>
    <t>而至齿科（苏州）有限公司</t>
  </si>
  <si>
    <t>N022-黄棕</t>
  </si>
  <si>
    <t>玻璃离子水门汀（而至富士IX）</t>
  </si>
  <si>
    <t>A3 粉15g 液8g</t>
  </si>
  <si>
    <t>玻璃离子水门汀（富士I）</t>
  </si>
  <si>
    <t>浅黄色（粉35g液25g）</t>
  </si>
  <si>
    <t>机芯</t>
  </si>
  <si>
    <t>颗</t>
  </si>
  <si>
    <t>佛山市丹特尔</t>
  </si>
  <si>
    <t>/</t>
  </si>
  <si>
    <t>手机轴承+轴</t>
  </si>
  <si>
    <t>超声洁牙机（内置式）</t>
  </si>
  <si>
    <t>台</t>
  </si>
  <si>
    <t>桂林啄木鸟</t>
  </si>
  <si>
    <t>UDS-N6 LED</t>
  </si>
  <si>
    <t>超声洁牙机手柄</t>
  </si>
  <si>
    <t>把</t>
  </si>
  <si>
    <t>插拔式HW-3H</t>
  </si>
  <si>
    <t>根管锉</t>
  </si>
  <si>
    <t>板</t>
  </si>
  <si>
    <t>K型 20#</t>
  </si>
  <si>
    <t>一次性牙科注射针</t>
  </si>
  <si>
    <t>韩国Biodent</t>
  </si>
  <si>
    <t>30G-S,0.3*21mm</t>
  </si>
  <si>
    <t>牙科石膏</t>
  </si>
  <si>
    <t>袋</t>
  </si>
  <si>
    <t>贺利氏古莎</t>
  </si>
  <si>
    <t>1.5kg</t>
  </si>
  <si>
    <t>防护面罩</t>
  </si>
  <si>
    <t>张</t>
  </si>
  <si>
    <t>黄骅康田</t>
  </si>
  <si>
    <t>FF01</t>
  </si>
  <si>
    <t>口腔材料注射头</t>
  </si>
  <si>
    <t>HP03</t>
  </si>
  <si>
    <t>I0T02</t>
  </si>
  <si>
    <t>消毒刷</t>
  </si>
  <si>
    <t>MA01 中号（黄色）</t>
  </si>
  <si>
    <t>一次性隔离膜（保护膜）</t>
  </si>
  <si>
    <t>1200小片（15*10cm）</t>
  </si>
  <si>
    <t>拔髓针</t>
  </si>
  <si>
    <t>马尼株式会社</t>
  </si>
  <si>
    <t>0#</t>
  </si>
  <si>
    <t>车针（高速）</t>
  </si>
  <si>
    <t>FG701#</t>
  </si>
  <si>
    <t>FG4#</t>
  </si>
  <si>
    <t>车针（金鲨外科车针）</t>
  </si>
  <si>
    <t>GW557SL</t>
  </si>
  <si>
    <t>金刚砂车针5*1</t>
  </si>
  <si>
    <t>BR-41</t>
  </si>
  <si>
    <t>TR-11EF</t>
  </si>
  <si>
    <t>EX-21</t>
  </si>
  <si>
    <t>光固化复合树脂(Z350XT)</t>
  </si>
  <si>
    <t>美国2M</t>
  </si>
  <si>
    <t>A3/4g牙体色(7018A3B)</t>
  </si>
  <si>
    <t>玻璃离子水门汀</t>
  </si>
  <si>
    <t>美国3M</t>
  </si>
  <si>
    <t>速调充填型56633</t>
  </si>
  <si>
    <t>分配头</t>
  </si>
  <si>
    <t>3700T</t>
  </si>
  <si>
    <t>A2/4g牙体色(7018A2B)</t>
  </si>
  <si>
    <t>A3.5/4g牙体色（7018A3.5B）</t>
  </si>
  <si>
    <t>临时冠桥树脂材料</t>
  </si>
  <si>
    <t>46957 A3</t>
  </si>
  <si>
    <t>流动树脂（3M光固化流体树脂）</t>
  </si>
  <si>
    <t>7032A3 2支4g</t>
  </si>
  <si>
    <t>通用粘接系统</t>
  </si>
  <si>
    <t>41282</t>
  </si>
  <si>
    <t>纤维根管桩修复系统</t>
  </si>
  <si>
    <t>56861</t>
  </si>
  <si>
    <t>56862</t>
  </si>
  <si>
    <t>牙科复合树脂</t>
  </si>
  <si>
    <t>美国Kerr</t>
  </si>
  <si>
    <t>A3 36057</t>
  </si>
  <si>
    <t>光固化垫底材料</t>
  </si>
  <si>
    <t>美国派丽登</t>
  </si>
  <si>
    <t>1.2ml</t>
  </si>
  <si>
    <t>根管清洗糊剂</t>
  </si>
  <si>
    <t>美塔生物医疗有限公司</t>
  </si>
  <si>
    <t>MD-Che1Cream(7g*2)</t>
  </si>
  <si>
    <t>日本马尼</t>
  </si>
  <si>
    <t>F0-25</t>
  </si>
  <si>
    <t>TF-12</t>
  </si>
  <si>
    <t>牙科石膏（硬石膏）</t>
  </si>
  <si>
    <t>上海齿科</t>
  </si>
  <si>
    <t>1kg</t>
  </si>
  <si>
    <t>骨填充材料</t>
  </si>
  <si>
    <t>瑞士Bio0ss</t>
  </si>
  <si>
    <t>松质骨小颗粒（直径0.25-1.0mm）</t>
  </si>
  <si>
    <t>可吸收生物膜</t>
  </si>
  <si>
    <t>瑞士BioGide</t>
  </si>
  <si>
    <t>13*25mm</t>
  </si>
  <si>
    <t>根管充填材料</t>
  </si>
  <si>
    <t>日本森田</t>
  </si>
  <si>
    <t>2g</t>
  </si>
  <si>
    <t>根管填充材料</t>
  </si>
  <si>
    <t>瑞士登士柏</t>
  </si>
  <si>
    <t>AH Plus A3ml+B3ml</t>
  </si>
  <si>
    <t>2</t>
  </si>
  <si>
    <t>牙用锉</t>
  </si>
  <si>
    <t>21mm25#</t>
  </si>
  <si>
    <t>25mm*10#</t>
  </si>
  <si>
    <t>技工钳</t>
  </si>
  <si>
    <t>上海康桥</t>
  </si>
  <si>
    <t>139#</t>
  </si>
  <si>
    <t>120#</t>
  </si>
  <si>
    <t>牙刮匙</t>
  </si>
  <si>
    <t>E2</t>
  </si>
  <si>
    <t>眼用剪</t>
  </si>
  <si>
    <t>弯（10cm）116-1002</t>
  </si>
  <si>
    <t>10cm直116-1001</t>
  </si>
  <si>
    <t>打样铝牙托</t>
  </si>
  <si>
    <t>只</t>
  </si>
  <si>
    <t>上海青普</t>
  </si>
  <si>
    <t>2#下</t>
  </si>
  <si>
    <t>2#上</t>
  </si>
  <si>
    <t>3#上</t>
  </si>
  <si>
    <t>3#下</t>
  </si>
  <si>
    <t>口镜</t>
  </si>
  <si>
    <t>石家庄鑫尔乐</t>
  </si>
  <si>
    <t>长170mm、镜片直径21mm（50*1）</t>
  </si>
  <si>
    <t>一次性使用口腔器械盒</t>
  </si>
  <si>
    <t>KQH-III(8*1)</t>
  </si>
  <si>
    <t>医用隔离垫（套）</t>
  </si>
  <si>
    <t>水清华冠</t>
  </si>
  <si>
    <t>100*1</t>
  </si>
  <si>
    <t>灭菌指示包装袋和卷</t>
  </si>
  <si>
    <t>斯德瑞</t>
  </si>
  <si>
    <t>75*200</t>
  </si>
  <si>
    <t>牙根管塞尖</t>
  </si>
  <si>
    <t>登士柏</t>
  </si>
  <si>
    <t>锥度0.06 020</t>
  </si>
  <si>
    <t>锥度0.06 025</t>
  </si>
  <si>
    <t>21mm*10</t>
  </si>
  <si>
    <t>25mm*25#</t>
  </si>
  <si>
    <t>25mm15#</t>
  </si>
  <si>
    <t>藻酸盐印模材料（翡翠藻酸盐）</t>
  </si>
  <si>
    <t>筒</t>
  </si>
  <si>
    <t>天津登士柏</t>
  </si>
  <si>
    <t>普通凝固型</t>
  </si>
  <si>
    <t>多聚甲醛抑菌膏</t>
  </si>
  <si>
    <t>武汉彩芝堂</t>
  </si>
  <si>
    <t>1.5g</t>
  </si>
  <si>
    <t>微创牙挺（拔牙刀）</t>
  </si>
  <si>
    <t>武汉弘基</t>
  </si>
  <si>
    <t>3#</t>
  </si>
  <si>
    <t>龋齿凝胶</t>
  </si>
  <si>
    <t>武汉伢典生物科技有限公司</t>
  </si>
  <si>
    <t>常规</t>
  </si>
  <si>
    <t>一次性使用医用橡胶检查手套</t>
  </si>
  <si>
    <t>扬州晶星</t>
  </si>
  <si>
    <t>小号（1115B）7</t>
  </si>
  <si>
    <t>111A特小号</t>
  </si>
  <si>
    <t>吸唾管</t>
  </si>
  <si>
    <t>优尓达</t>
  </si>
  <si>
    <t>E15；1*100</t>
  </si>
  <si>
    <t>高速涡轮牙钻手机（轴承）</t>
  </si>
  <si>
    <t>中西株式会社</t>
  </si>
  <si>
    <t>Pana Max2 M4</t>
  </si>
  <si>
    <t>合计限价：44394.9</t>
  </si>
  <si>
    <t>报价合计：</t>
  </si>
  <si>
    <t>报价单位盖章：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</si>
</sst>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>
      <alignment horizontal="right" vertical="center" wrapText="1"/>
    </xf>
    <xf numFmtId="177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2" borderId="2" xfId="51" applyNumberFormat="1" applyFont="1" applyFill="1" applyBorder="1" applyAlignment="1">
      <alignment horizontal="left" vertical="center"/>
    </xf>
    <xf numFmtId="49" fontId="6" fillId="2" borderId="2" xfId="51" applyNumberFormat="1" applyFont="1" applyFill="1" applyBorder="1" applyAlignment="1">
      <alignment horizontal="center" vertical="center"/>
    </xf>
    <xf numFmtId="49" fontId="6" fillId="0" borderId="2" xfId="51" applyNumberFormat="1" applyFont="1" applyFill="1" applyBorder="1" applyAlignment="1">
      <alignment horizontal="center" vertical="center"/>
    </xf>
    <xf numFmtId="177" fontId="6" fillId="2" borderId="2" xfId="5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77" fontId="2" fillId="0" borderId="0" xfId="0" applyNumberFormat="1" applyFont="1" applyFill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8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topLeftCell="A63" workbookViewId="0">
      <selection activeCell="G50" sqref="G$1:G$1048576"/>
    </sheetView>
  </sheetViews>
  <sheetFormatPr defaultColWidth="9" defaultRowHeight="23" customHeight="1" outlineLevelCol="7"/>
  <cols>
    <col min="1" max="1" width="22.25" style="4" customWidth="1"/>
    <col min="2" max="2" width="5.25" style="4" customWidth="1"/>
    <col min="3" max="3" width="25.5" style="4" customWidth="1"/>
    <col min="4" max="4" width="11.25" style="4" customWidth="1"/>
    <col min="5" max="5" width="6.75" style="5" customWidth="1"/>
    <col min="6" max="6" width="8.25" style="6" customWidth="1"/>
    <col min="7" max="7" width="8.875" style="7" customWidth="1"/>
    <col min="8" max="8" width="7.125" style="3" customWidth="1"/>
    <col min="9" max="16384" width="9" style="3"/>
  </cols>
  <sheetData>
    <row r="1" customHeight="1" spans="1:1">
      <c r="A1" s="4" t="s">
        <v>0</v>
      </c>
    </row>
    <row r="2" s="1" customFormat="1" ht="29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27" customHeight="1" spans="1:8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3" t="s">
        <v>9</v>
      </c>
    </row>
    <row r="4" s="2" customFormat="1" ht="29" customHeight="1" spans="1:8">
      <c r="A4" s="14" t="s">
        <v>10</v>
      </c>
      <c r="B4" s="15" t="s">
        <v>11</v>
      </c>
      <c r="C4" s="15" t="s">
        <v>12</v>
      </c>
      <c r="D4" s="15" t="s">
        <v>13</v>
      </c>
      <c r="E4" s="16">
        <v>1</v>
      </c>
      <c r="F4" s="17">
        <f t="shared" ref="F4:F67" si="0">G4/E4</f>
        <v>80</v>
      </c>
      <c r="G4" s="17">
        <v>80</v>
      </c>
      <c r="H4" s="13"/>
    </row>
    <row r="5" s="2" customFormat="1" ht="25" customHeight="1" spans="1:8">
      <c r="A5" s="14" t="s">
        <v>14</v>
      </c>
      <c r="B5" s="15" t="s">
        <v>15</v>
      </c>
      <c r="C5" s="15" t="s">
        <v>16</v>
      </c>
      <c r="D5" s="15" t="s">
        <v>17</v>
      </c>
      <c r="E5" s="16">
        <v>1</v>
      </c>
      <c r="F5" s="17">
        <f t="shared" si="0"/>
        <v>2900</v>
      </c>
      <c r="G5" s="17">
        <v>2900</v>
      </c>
      <c r="H5" s="13"/>
    </row>
    <row r="6" s="2" customFormat="1" ht="27" customHeight="1" spans="1:8">
      <c r="A6" s="14" t="s">
        <v>18</v>
      </c>
      <c r="B6" s="15" t="s">
        <v>19</v>
      </c>
      <c r="C6" s="15" t="s">
        <v>20</v>
      </c>
      <c r="D6" s="15" t="s">
        <v>21</v>
      </c>
      <c r="E6" s="16">
        <v>10</v>
      </c>
      <c r="F6" s="17">
        <f t="shared" si="0"/>
        <v>120</v>
      </c>
      <c r="G6" s="17">
        <v>1200</v>
      </c>
      <c r="H6" s="13"/>
    </row>
    <row r="7" s="2" customFormat="1" ht="27" customHeight="1" spans="1:8">
      <c r="A7" s="14" t="s">
        <v>22</v>
      </c>
      <c r="B7" s="15" t="s">
        <v>23</v>
      </c>
      <c r="C7" s="15" t="s">
        <v>24</v>
      </c>
      <c r="D7" s="15" t="s">
        <v>25</v>
      </c>
      <c r="E7" s="16">
        <v>25</v>
      </c>
      <c r="F7" s="17">
        <f t="shared" si="0"/>
        <v>3.2</v>
      </c>
      <c r="G7" s="17">
        <v>80</v>
      </c>
      <c r="H7" s="13"/>
    </row>
    <row r="8" s="2" customFormat="1" ht="27" customHeight="1" spans="1:8">
      <c r="A8" s="14" t="s">
        <v>22</v>
      </c>
      <c r="B8" s="15" t="s">
        <v>23</v>
      </c>
      <c r="C8" s="15" t="s">
        <v>24</v>
      </c>
      <c r="D8" s="15" t="s">
        <v>26</v>
      </c>
      <c r="E8" s="16">
        <v>25</v>
      </c>
      <c r="F8" s="17">
        <f t="shared" si="0"/>
        <v>3.2</v>
      </c>
      <c r="G8" s="17">
        <v>80</v>
      </c>
      <c r="H8" s="13"/>
    </row>
    <row r="9" s="2" customFormat="1" ht="27" customHeight="1" spans="1:8">
      <c r="A9" s="14" t="s">
        <v>27</v>
      </c>
      <c r="B9" s="15" t="s">
        <v>15</v>
      </c>
      <c r="C9" s="15" t="s">
        <v>28</v>
      </c>
      <c r="D9" s="15" t="s">
        <v>29</v>
      </c>
      <c r="E9" s="16">
        <v>2</v>
      </c>
      <c r="F9" s="17">
        <f t="shared" si="0"/>
        <v>240</v>
      </c>
      <c r="G9" s="17">
        <v>480</v>
      </c>
      <c r="H9" s="13"/>
    </row>
    <row r="10" s="2" customFormat="1" ht="27" customHeight="1" spans="1:8">
      <c r="A10" s="14" t="s">
        <v>30</v>
      </c>
      <c r="B10" s="15" t="s">
        <v>31</v>
      </c>
      <c r="C10" s="15" t="s">
        <v>28</v>
      </c>
      <c r="D10" s="15" t="s">
        <v>32</v>
      </c>
      <c r="E10" s="16">
        <v>2</v>
      </c>
      <c r="F10" s="17">
        <f t="shared" si="0"/>
        <v>140</v>
      </c>
      <c r="G10" s="17">
        <v>280</v>
      </c>
      <c r="H10" s="13"/>
    </row>
    <row r="11" s="2" customFormat="1" ht="27" customHeight="1" spans="1:8">
      <c r="A11" s="14" t="s">
        <v>33</v>
      </c>
      <c r="B11" s="15" t="s">
        <v>34</v>
      </c>
      <c r="C11" s="15" t="s">
        <v>35</v>
      </c>
      <c r="D11" s="15" t="s">
        <v>36</v>
      </c>
      <c r="E11" s="16">
        <v>1</v>
      </c>
      <c r="F11" s="17">
        <f t="shared" si="0"/>
        <v>260</v>
      </c>
      <c r="G11" s="17">
        <v>260</v>
      </c>
      <c r="H11" s="13"/>
    </row>
    <row r="12" s="2" customFormat="1" ht="27" customHeight="1" spans="1:8">
      <c r="A12" s="14" t="s">
        <v>37</v>
      </c>
      <c r="B12" s="15" t="s">
        <v>34</v>
      </c>
      <c r="C12" s="15" t="s">
        <v>38</v>
      </c>
      <c r="D12" s="15" t="s">
        <v>36</v>
      </c>
      <c r="E12" s="16">
        <v>1</v>
      </c>
      <c r="F12" s="17">
        <f t="shared" si="0"/>
        <v>260</v>
      </c>
      <c r="G12" s="17">
        <v>260</v>
      </c>
      <c r="H12" s="13"/>
    </row>
    <row r="13" s="2" customFormat="1" ht="27" customHeight="1" spans="1:8">
      <c r="A13" s="14" t="s">
        <v>39</v>
      </c>
      <c r="B13" s="15" t="s">
        <v>40</v>
      </c>
      <c r="C13" s="15" t="s">
        <v>41</v>
      </c>
      <c r="D13" s="15" t="s">
        <v>42</v>
      </c>
      <c r="E13" s="16">
        <v>30</v>
      </c>
      <c r="F13" s="17">
        <f t="shared" si="0"/>
        <v>2</v>
      </c>
      <c r="G13" s="17">
        <v>60</v>
      </c>
      <c r="H13" s="13"/>
    </row>
    <row r="14" s="2" customFormat="1" ht="27" customHeight="1" spans="1:8">
      <c r="A14" s="14" t="s">
        <v>43</v>
      </c>
      <c r="B14" s="15" t="s">
        <v>34</v>
      </c>
      <c r="C14" s="15" t="s">
        <v>44</v>
      </c>
      <c r="D14" s="15" t="s">
        <v>45</v>
      </c>
      <c r="E14" s="16">
        <v>2</v>
      </c>
      <c r="F14" s="17">
        <f t="shared" si="0"/>
        <v>40</v>
      </c>
      <c r="G14" s="17">
        <v>80</v>
      </c>
      <c r="H14" s="13"/>
    </row>
    <row r="15" s="2" customFormat="1" ht="27" customHeight="1" spans="1:8">
      <c r="A15" s="14" t="s">
        <v>46</v>
      </c>
      <c r="B15" s="15" t="s">
        <v>47</v>
      </c>
      <c r="C15" s="15" t="s">
        <v>48</v>
      </c>
      <c r="D15" s="15" t="s">
        <v>49</v>
      </c>
      <c r="E15" s="16">
        <v>4</v>
      </c>
      <c r="F15" s="17">
        <f t="shared" si="0"/>
        <v>260</v>
      </c>
      <c r="G15" s="17">
        <v>1040</v>
      </c>
      <c r="H15" s="13"/>
    </row>
    <row r="16" s="2" customFormat="1" ht="27" customHeight="1" spans="1:8">
      <c r="A16" s="14" t="s">
        <v>50</v>
      </c>
      <c r="B16" s="15" t="s">
        <v>47</v>
      </c>
      <c r="C16" s="15" t="s">
        <v>48</v>
      </c>
      <c r="D16" s="15" t="s">
        <v>51</v>
      </c>
      <c r="E16" s="16">
        <v>4</v>
      </c>
      <c r="F16" s="17">
        <f t="shared" si="0"/>
        <v>310</v>
      </c>
      <c r="G16" s="17">
        <v>1240</v>
      </c>
      <c r="H16" s="13"/>
    </row>
    <row r="17" s="2" customFormat="1" ht="27" customHeight="1" spans="1:8">
      <c r="A17" s="14" t="s">
        <v>52</v>
      </c>
      <c r="B17" s="15" t="s">
        <v>47</v>
      </c>
      <c r="C17" s="15" t="s">
        <v>48</v>
      </c>
      <c r="D17" s="15" t="s">
        <v>53</v>
      </c>
      <c r="E17" s="16">
        <v>5</v>
      </c>
      <c r="F17" s="17">
        <f t="shared" si="0"/>
        <v>450</v>
      </c>
      <c r="G17" s="17">
        <v>2250</v>
      </c>
      <c r="H17" s="13"/>
    </row>
    <row r="18" s="2" customFormat="1" ht="27" customHeight="1" spans="1:8">
      <c r="A18" s="14" t="s">
        <v>54</v>
      </c>
      <c r="B18" s="15" t="s">
        <v>55</v>
      </c>
      <c r="C18" s="15" t="s">
        <v>56</v>
      </c>
      <c r="D18" s="15" t="s">
        <v>57</v>
      </c>
      <c r="E18" s="16">
        <v>1</v>
      </c>
      <c r="F18" s="17">
        <f t="shared" si="0"/>
        <v>500</v>
      </c>
      <c r="G18" s="17">
        <v>500</v>
      </c>
      <c r="H18" s="13"/>
    </row>
    <row r="19" s="2" customFormat="1" ht="27" customHeight="1" spans="1:8">
      <c r="A19" s="14" t="s">
        <v>58</v>
      </c>
      <c r="B19" s="15" t="s">
        <v>55</v>
      </c>
      <c r="C19" s="15" t="s">
        <v>56</v>
      </c>
      <c r="D19" s="15" t="s">
        <v>57</v>
      </c>
      <c r="E19" s="16">
        <v>2</v>
      </c>
      <c r="F19" s="17">
        <f t="shared" si="0"/>
        <v>100</v>
      </c>
      <c r="G19" s="17">
        <v>200</v>
      </c>
      <c r="H19" s="13"/>
    </row>
    <row r="20" s="2" customFormat="1" ht="27" customHeight="1" spans="1:8">
      <c r="A20" s="14" t="s">
        <v>59</v>
      </c>
      <c r="B20" s="15" t="s">
        <v>60</v>
      </c>
      <c r="C20" s="15" t="s">
        <v>61</v>
      </c>
      <c r="D20" s="15" t="s">
        <v>62</v>
      </c>
      <c r="E20" s="16">
        <v>1</v>
      </c>
      <c r="F20" s="17">
        <f t="shared" si="0"/>
        <v>1800</v>
      </c>
      <c r="G20" s="17">
        <v>1800</v>
      </c>
      <c r="H20" s="13"/>
    </row>
    <row r="21" s="2" customFormat="1" ht="27" customHeight="1" spans="1:8">
      <c r="A21" s="14" t="s">
        <v>63</v>
      </c>
      <c r="B21" s="15" t="s">
        <v>64</v>
      </c>
      <c r="C21" s="15" t="s">
        <v>61</v>
      </c>
      <c r="D21" s="15" t="s">
        <v>65</v>
      </c>
      <c r="E21" s="16">
        <v>1</v>
      </c>
      <c r="F21" s="17">
        <f t="shared" si="0"/>
        <v>480</v>
      </c>
      <c r="G21" s="17">
        <v>480</v>
      </c>
      <c r="H21" s="13"/>
    </row>
    <row r="22" s="2" customFormat="1" ht="27" customHeight="1" spans="1:8">
      <c r="A22" s="14" t="s">
        <v>66</v>
      </c>
      <c r="B22" s="15" t="s">
        <v>67</v>
      </c>
      <c r="C22" s="15" t="s">
        <v>61</v>
      </c>
      <c r="D22" s="15" t="s">
        <v>68</v>
      </c>
      <c r="E22" s="16">
        <v>1</v>
      </c>
      <c r="F22" s="17">
        <f t="shared" si="0"/>
        <v>65</v>
      </c>
      <c r="G22" s="17">
        <v>65</v>
      </c>
      <c r="H22" s="13"/>
    </row>
    <row r="23" s="2" customFormat="1" ht="27" customHeight="1" spans="1:8">
      <c r="A23" s="14" t="s">
        <v>69</v>
      </c>
      <c r="B23" s="15" t="s">
        <v>31</v>
      </c>
      <c r="C23" s="15" t="s">
        <v>70</v>
      </c>
      <c r="D23" s="15" t="s">
        <v>71</v>
      </c>
      <c r="E23" s="16">
        <v>300</v>
      </c>
      <c r="F23" s="17">
        <f t="shared" si="0"/>
        <v>1.05</v>
      </c>
      <c r="G23" s="17">
        <v>315</v>
      </c>
      <c r="H23" s="13"/>
    </row>
    <row r="24" s="2" customFormat="1" ht="27" customHeight="1" spans="1:8">
      <c r="A24" s="14" t="s">
        <v>72</v>
      </c>
      <c r="B24" s="15" t="s">
        <v>73</v>
      </c>
      <c r="C24" s="15" t="s">
        <v>74</v>
      </c>
      <c r="D24" s="15" t="s">
        <v>75</v>
      </c>
      <c r="E24" s="16">
        <v>20</v>
      </c>
      <c r="F24" s="17">
        <f t="shared" si="0"/>
        <v>44</v>
      </c>
      <c r="G24" s="17">
        <v>880</v>
      </c>
      <c r="H24" s="13"/>
    </row>
    <row r="25" s="2" customFormat="1" ht="27" customHeight="1" spans="1:8">
      <c r="A25" s="14" t="s">
        <v>76</v>
      </c>
      <c r="B25" s="15" t="s">
        <v>77</v>
      </c>
      <c r="C25" s="15" t="s">
        <v>78</v>
      </c>
      <c r="D25" s="15" t="s">
        <v>79</v>
      </c>
      <c r="E25" s="16">
        <v>20</v>
      </c>
      <c r="F25" s="17">
        <f t="shared" si="0"/>
        <v>3.6</v>
      </c>
      <c r="G25" s="17">
        <v>72</v>
      </c>
      <c r="H25" s="13"/>
    </row>
    <row r="26" s="2" customFormat="1" ht="27" customHeight="1" spans="1:8">
      <c r="A26" s="14" t="s">
        <v>80</v>
      </c>
      <c r="B26" s="15" t="s">
        <v>40</v>
      </c>
      <c r="C26" s="15" t="s">
        <v>78</v>
      </c>
      <c r="D26" s="15" t="s">
        <v>81</v>
      </c>
      <c r="E26" s="16">
        <v>60</v>
      </c>
      <c r="F26" s="17">
        <f t="shared" si="0"/>
        <v>3.5</v>
      </c>
      <c r="G26" s="17">
        <v>210</v>
      </c>
      <c r="H26" s="13"/>
    </row>
    <row r="27" s="2" customFormat="1" ht="27" customHeight="1" spans="1:8">
      <c r="A27" s="14" t="s">
        <v>80</v>
      </c>
      <c r="B27" s="15" t="s">
        <v>40</v>
      </c>
      <c r="C27" s="15" t="s">
        <v>78</v>
      </c>
      <c r="D27" s="15" t="s">
        <v>82</v>
      </c>
      <c r="E27" s="16">
        <v>30</v>
      </c>
      <c r="F27" s="17">
        <f t="shared" si="0"/>
        <v>2</v>
      </c>
      <c r="G27" s="17">
        <v>60</v>
      </c>
      <c r="H27" s="13"/>
    </row>
    <row r="28" s="2" customFormat="1" ht="27" customHeight="1" spans="1:8">
      <c r="A28" s="14" t="s">
        <v>83</v>
      </c>
      <c r="B28" s="15" t="s">
        <v>34</v>
      </c>
      <c r="C28" s="15" t="s">
        <v>78</v>
      </c>
      <c r="D28" s="15" t="s">
        <v>84</v>
      </c>
      <c r="E28" s="16">
        <v>5</v>
      </c>
      <c r="F28" s="17">
        <f t="shared" si="0"/>
        <v>13</v>
      </c>
      <c r="G28" s="17">
        <v>65</v>
      </c>
      <c r="H28" s="13"/>
    </row>
    <row r="29" s="2" customFormat="1" ht="27" customHeight="1" spans="1:8">
      <c r="A29" s="14" t="s">
        <v>85</v>
      </c>
      <c r="B29" s="15" t="s">
        <v>47</v>
      </c>
      <c r="C29" s="15" t="s">
        <v>78</v>
      </c>
      <c r="D29" s="15" t="s">
        <v>86</v>
      </c>
      <c r="E29" s="16">
        <v>2</v>
      </c>
      <c r="F29" s="17">
        <f t="shared" si="0"/>
        <v>120</v>
      </c>
      <c r="G29" s="17">
        <v>240</v>
      </c>
      <c r="H29" s="13"/>
    </row>
    <row r="30" s="2" customFormat="1" ht="27" customHeight="1" spans="1:8">
      <c r="A30" s="14" t="s">
        <v>87</v>
      </c>
      <c r="B30" s="15" t="s">
        <v>67</v>
      </c>
      <c r="C30" s="15" t="s">
        <v>88</v>
      </c>
      <c r="D30" s="15" t="s">
        <v>89</v>
      </c>
      <c r="E30" s="16">
        <v>6</v>
      </c>
      <c r="F30" s="17">
        <f t="shared" si="0"/>
        <v>22.4</v>
      </c>
      <c r="G30" s="17">
        <v>134.4</v>
      </c>
      <c r="H30" s="13"/>
    </row>
    <row r="31" s="2" customFormat="1" ht="27" customHeight="1" spans="1:8">
      <c r="A31" s="14" t="s">
        <v>90</v>
      </c>
      <c r="B31" s="15" t="s">
        <v>31</v>
      </c>
      <c r="C31" s="15" t="s">
        <v>88</v>
      </c>
      <c r="D31" s="15" t="s">
        <v>91</v>
      </c>
      <c r="E31" s="16">
        <v>50</v>
      </c>
      <c r="F31" s="17">
        <f t="shared" si="0"/>
        <v>8.8</v>
      </c>
      <c r="G31" s="17">
        <v>440</v>
      </c>
      <c r="H31" s="13"/>
    </row>
    <row r="32" s="2" customFormat="1" ht="27" customHeight="1" spans="1:8">
      <c r="A32" s="14" t="s">
        <v>90</v>
      </c>
      <c r="B32" s="15" t="s">
        <v>31</v>
      </c>
      <c r="C32" s="15" t="s">
        <v>88</v>
      </c>
      <c r="D32" s="15" t="s">
        <v>92</v>
      </c>
      <c r="E32" s="16">
        <v>15</v>
      </c>
      <c r="F32" s="17">
        <f t="shared" si="0"/>
        <v>8.8</v>
      </c>
      <c r="G32" s="17">
        <v>132</v>
      </c>
      <c r="H32" s="13"/>
    </row>
    <row r="33" s="2" customFormat="1" ht="27" customHeight="1" spans="1:8">
      <c r="A33" s="14" t="s">
        <v>93</v>
      </c>
      <c r="B33" s="15" t="s">
        <v>31</v>
      </c>
      <c r="C33" s="15" t="s">
        <v>88</v>
      </c>
      <c r="D33" s="15" t="s">
        <v>94</v>
      </c>
      <c r="E33" s="16">
        <v>20</v>
      </c>
      <c r="F33" s="17">
        <f t="shared" si="0"/>
        <v>28</v>
      </c>
      <c r="G33" s="17">
        <v>560</v>
      </c>
      <c r="H33" s="13"/>
    </row>
    <row r="34" s="2" customFormat="1" ht="27" customHeight="1" spans="1:8">
      <c r="A34" s="14" t="s">
        <v>95</v>
      </c>
      <c r="B34" s="15" t="s">
        <v>67</v>
      </c>
      <c r="C34" s="15" t="s">
        <v>88</v>
      </c>
      <c r="D34" s="15" t="s">
        <v>96</v>
      </c>
      <c r="E34" s="16">
        <v>3</v>
      </c>
      <c r="F34" s="17">
        <f t="shared" si="0"/>
        <v>44</v>
      </c>
      <c r="G34" s="17">
        <v>132</v>
      </c>
      <c r="H34" s="13"/>
    </row>
    <row r="35" s="2" customFormat="1" ht="27" customHeight="1" spans="1:8">
      <c r="A35" s="14" t="s">
        <v>95</v>
      </c>
      <c r="B35" s="15" t="s">
        <v>67</v>
      </c>
      <c r="C35" s="15" t="s">
        <v>88</v>
      </c>
      <c r="D35" s="15" t="s">
        <v>97</v>
      </c>
      <c r="E35" s="16">
        <v>2</v>
      </c>
      <c r="F35" s="17">
        <f t="shared" si="0"/>
        <v>44</v>
      </c>
      <c r="G35" s="17">
        <v>88</v>
      </c>
      <c r="H35" s="13"/>
    </row>
    <row r="36" s="2" customFormat="1" ht="27" customHeight="1" spans="1:8">
      <c r="A36" s="14" t="s">
        <v>95</v>
      </c>
      <c r="B36" s="15" t="s">
        <v>67</v>
      </c>
      <c r="C36" s="15" t="s">
        <v>88</v>
      </c>
      <c r="D36" s="15" t="s">
        <v>98</v>
      </c>
      <c r="E36" s="16">
        <v>2</v>
      </c>
      <c r="F36" s="17">
        <f t="shared" si="0"/>
        <v>44</v>
      </c>
      <c r="G36" s="17">
        <v>88</v>
      </c>
      <c r="H36" s="13"/>
    </row>
    <row r="37" s="2" customFormat="1" ht="27" customHeight="1" spans="1:8">
      <c r="A37" s="14" t="s">
        <v>99</v>
      </c>
      <c r="B37" s="15" t="s">
        <v>31</v>
      </c>
      <c r="C37" s="15" t="s">
        <v>100</v>
      </c>
      <c r="D37" s="15" t="s">
        <v>101</v>
      </c>
      <c r="E37" s="16">
        <v>4</v>
      </c>
      <c r="F37" s="17">
        <f t="shared" si="0"/>
        <v>221</v>
      </c>
      <c r="G37" s="17">
        <v>884</v>
      </c>
      <c r="H37" s="13"/>
    </row>
    <row r="38" s="2" customFormat="1" ht="27" customHeight="1" spans="1:8">
      <c r="A38" s="14" t="s">
        <v>102</v>
      </c>
      <c r="B38" s="15" t="s">
        <v>15</v>
      </c>
      <c r="C38" s="15" t="s">
        <v>103</v>
      </c>
      <c r="D38" s="15" t="s">
        <v>104</v>
      </c>
      <c r="E38" s="16">
        <v>5</v>
      </c>
      <c r="F38" s="17">
        <f t="shared" si="0"/>
        <v>350</v>
      </c>
      <c r="G38" s="17">
        <v>1750</v>
      </c>
      <c r="H38" s="13"/>
    </row>
    <row r="39" s="2" customFormat="1" ht="27" customHeight="1" spans="1:8">
      <c r="A39" s="14" t="s">
        <v>105</v>
      </c>
      <c r="B39" s="15" t="s">
        <v>73</v>
      </c>
      <c r="C39" s="15" t="s">
        <v>103</v>
      </c>
      <c r="D39" s="15" t="s">
        <v>106</v>
      </c>
      <c r="E39" s="16">
        <v>5</v>
      </c>
      <c r="F39" s="17">
        <f t="shared" si="0"/>
        <v>33</v>
      </c>
      <c r="G39" s="17">
        <v>165</v>
      </c>
      <c r="H39" s="13"/>
    </row>
    <row r="40" s="2" customFormat="1" ht="27" customHeight="1" spans="1:8">
      <c r="A40" s="14" t="s">
        <v>99</v>
      </c>
      <c r="B40" s="15" t="s">
        <v>31</v>
      </c>
      <c r="C40" s="15" t="s">
        <v>103</v>
      </c>
      <c r="D40" s="15" t="s">
        <v>107</v>
      </c>
      <c r="E40" s="16">
        <v>9</v>
      </c>
      <c r="F40" s="17">
        <f t="shared" si="0"/>
        <v>221</v>
      </c>
      <c r="G40" s="17">
        <v>1989</v>
      </c>
      <c r="H40" s="13"/>
    </row>
    <row r="41" s="2" customFormat="1" ht="27" customHeight="1" spans="1:8">
      <c r="A41" s="14" t="s">
        <v>99</v>
      </c>
      <c r="B41" s="15" t="s">
        <v>31</v>
      </c>
      <c r="C41" s="15" t="s">
        <v>103</v>
      </c>
      <c r="D41" s="15" t="s">
        <v>108</v>
      </c>
      <c r="E41" s="16">
        <v>5</v>
      </c>
      <c r="F41" s="17">
        <f t="shared" si="0"/>
        <v>221</v>
      </c>
      <c r="G41" s="17">
        <v>1105</v>
      </c>
      <c r="H41" s="13"/>
    </row>
    <row r="42" s="2" customFormat="1" ht="27" customHeight="1" spans="1:8">
      <c r="A42" s="14" t="s">
        <v>109</v>
      </c>
      <c r="B42" s="15" t="s">
        <v>31</v>
      </c>
      <c r="C42" s="15" t="s">
        <v>103</v>
      </c>
      <c r="D42" s="15" t="s">
        <v>110</v>
      </c>
      <c r="E42" s="16">
        <v>1</v>
      </c>
      <c r="F42" s="17">
        <f t="shared" si="0"/>
        <v>504</v>
      </c>
      <c r="G42" s="17">
        <v>504</v>
      </c>
      <c r="H42" s="13"/>
    </row>
    <row r="43" s="2" customFormat="1" ht="27" customHeight="1" spans="1:8">
      <c r="A43" s="14" t="s">
        <v>111</v>
      </c>
      <c r="B43" s="15" t="s">
        <v>73</v>
      </c>
      <c r="C43" s="15" t="s">
        <v>103</v>
      </c>
      <c r="D43" s="15" t="s">
        <v>112</v>
      </c>
      <c r="E43" s="16">
        <v>3</v>
      </c>
      <c r="F43" s="17">
        <f t="shared" si="0"/>
        <v>220</v>
      </c>
      <c r="G43" s="17">
        <v>660</v>
      </c>
      <c r="H43" s="13"/>
    </row>
    <row r="44" s="2" customFormat="1" ht="27" customHeight="1" spans="1:8">
      <c r="A44" s="14" t="s">
        <v>113</v>
      </c>
      <c r="B44" s="15" t="s">
        <v>34</v>
      </c>
      <c r="C44" s="15" t="s">
        <v>103</v>
      </c>
      <c r="D44" s="15" t="s">
        <v>114</v>
      </c>
      <c r="E44" s="16">
        <v>3</v>
      </c>
      <c r="F44" s="17">
        <f t="shared" si="0"/>
        <v>520</v>
      </c>
      <c r="G44" s="17">
        <v>1560</v>
      </c>
      <c r="H44" s="13"/>
    </row>
    <row r="45" s="2" customFormat="1" ht="27" customHeight="1" spans="1:8">
      <c r="A45" s="14" t="s">
        <v>115</v>
      </c>
      <c r="B45" s="15" t="s">
        <v>15</v>
      </c>
      <c r="C45" s="15" t="s">
        <v>103</v>
      </c>
      <c r="D45" s="15" t="s">
        <v>116</v>
      </c>
      <c r="E45" s="16">
        <v>1</v>
      </c>
      <c r="F45" s="17">
        <f t="shared" si="0"/>
        <v>588</v>
      </c>
      <c r="G45" s="17">
        <v>588</v>
      </c>
      <c r="H45" s="13"/>
    </row>
    <row r="46" s="2" customFormat="1" ht="27" customHeight="1" spans="1:8">
      <c r="A46" s="14" t="s">
        <v>115</v>
      </c>
      <c r="B46" s="15" t="s">
        <v>15</v>
      </c>
      <c r="C46" s="15" t="s">
        <v>103</v>
      </c>
      <c r="D46" s="15" t="s">
        <v>117</v>
      </c>
      <c r="E46" s="16">
        <v>2</v>
      </c>
      <c r="F46" s="17">
        <f t="shared" si="0"/>
        <v>588</v>
      </c>
      <c r="G46" s="17">
        <v>1176</v>
      </c>
      <c r="H46" s="13"/>
    </row>
    <row r="47" s="2" customFormat="1" ht="27" customHeight="1" spans="1:8">
      <c r="A47" s="14" t="s">
        <v>118</v>
      </c>
      <c r="B47" s="15" t="s">
        <v>47</v>
      </c>
      <c r="C47" s="15" t="s">
        <v>119</v>
      </c>
      <c r="D47" s="15" t="s">
        <v>120</v>
      </c>
      <c r="E47" s="16">
        <v>1</v>
      </c>
      <c r="F47" s="17">
        <f t="shared" si="0"/>
        <v>455</v>
      </c>
      <c r="G47" s="17">
        <v>455</v>
      </c>
      <c r="H47" s="13"/>
    </row>
    <row r="48" s="2" customFormat="1" ht="27" customHeight="1" spans="1:8">
      <c r="A48" s="14" t="s">
        <v>121</v>
      </c>
      <c r="B48" s="15" t="s">
        <v>31</v>
      </c>
      <c r="C48" s="15" t="s">
        <v>122</v>
      </c>
      <c r="D48" s="15" t="s">
        <v>123</v>
      </c>
      <c r="E48" s="16">
        <v>2</v>
      </c>
      <c r="F48" s="17">
        <f t="shared" si="0"/>
        <v>96</v>
      </c>
      <c r="G48" s="17">
        <v>192</v>
      </c>
      <c r="H48" s="13"/>
    </row>
    <row r="49" s="2" customFormat="1" ht="27" customHeight="1" spans="1:8">
      <c r="A49" s="14" t="s">
        <v>124</v>
      </c>
      <c r="B49" s="15" t="s">
        <v>47</v>
      </c>
      <c r="C49" s="15" t="s">
        <v>125</v>
      </c>
      <c r="D49" s="15" t="s">
        <v>126</v>
      </c>
      <c r="E49" s="16">
        <v>1</v>
      </c>
      <c r="F49" s="17">
        <f t="shared" si="0"/>
        <v>173</v>
      </c>
      <c r="G49" s="17">
        <v>173</v>
      </c>
      <c r="H49" s="13"/>
    </row>
    <row r="50" s="2" customFormat="1" ht="27" customHeight="1" spans="1:8">
      <c r="A50" s="14" t="s">
        <v>95</v>
      </c>
      <c r="B50" s="15" t="s">
        <v>67</v>
      </c>
      <c r="C50" s="15" t="s">
        <v>127</v>
      </c>
      <c r="D50" s="15" t="s">
        <v>128</v>
      </c>
      <c r="E50" s="16">
        <v>9</v>
      </c>
      <c r="F50" s="17">
        <f t="shared" si="0"/>
        <v>44</v>
      </c>
      <c r="G50" s="17">
        <v>396</v>
      </c>
      <c r="H50" s="13"/>
    </row>
    <row r="51" s="2" customFormat="1" ht="27" customHeight="1" spans="1:8">
      <c r="A51" s="14" t="s">
        <v>95</v>
      </c>
      <c r="B51" s="15" t="s">
        <v>67</v>
      </c>
      <c r="C51" s="15" t="s">
        <v>127</v>
      </c>
      <c r="D51" s="15" t="s">
        <v>129</v>
      </c>
      <c r="E51" s="16">
        <v>2</v>
      </c>
      <c r="F51" s="17">
        <f t="shared" si="0"/>
        <v>44</v>
      </c>
      <c r="G51" s="17">
        <v>88</v>
      </c>
      <c r="H51" s="13"/>
    </row>
    <row r="52" s="2" customFormat="1" ht="27" customHeight="1" spans="1:8">
      <c r="A52" s="14" t="s">
        <v>130</v>
      </c>
      <c r="B52" s="15" t="s">
        <v>73</v>
      </c>
      <c r="C52" s="15" t="s">
        <v>131</v>
      </c>
      <c r="D52" s="15" t="s">
        <v>132</v>
      </c>
      <c r="E52" s="16">
        <v>5</v>
      </c>
      <c r="F52" s="17">
        <f t="shared" si="0"/>
        <v>10</v>
      </c>
      <c r="G52" s="17">
        <v>50</v>
      </c>
      <c r="H52" s="13"/>
    </row>
    <row r="53" s="2" customFormat="1" ht="27" customHeight="1" spans="1:8">
      <c r="A53" s="14" t="s">
        <v>133</v>
      </c>
      <c r="B53" s="15" t="s">
        <v>34</v>
      </c>
      <c r="C53" s="15" t="s">
        <v>134</v>
      </c>
      <c r="D53" s="15" t="s">
        <v>135</v>
      </c>
      <c r="E53" s="16">
        <v>1</v>
      </c>
      <c r="F53" s="17">
        <f t="shared" si="0"/>
        <v>800</v>
      </c>
      <c r="G53" s="17">
        <v>800</v>
      </c>
      <c r="H53" s="13"/>
    </row>
    <row r="54" s="2" customFormat="1" ht="27" customHeight="1" spans="1:8">
      <c r="A54" s="14" t="s">
        <v>136</v>
      </c>
      <c r="B54" s="15" t="s">
        <v>19</v>
      </c>
      <c r="C54" s="15" t="s">
        <v>137</v>
      </c>
      <c r="D54" s="15" t="s">
        <v>138</v>
      </c>
      <c r="E54" s="16">
        <v>1</v>
      </c>
      <c r="F54" s="17">
        <f t="shared" si="0"/>
        <v>1500</v>
      </c>
      <c r="G54" s="17">
        <v>1500</v>
      </c>
      <c r="H54" s="13"/>
    </row>
    <row r="55" s="2" customFormat="1" ht="27" customHeight="1" spans="1:8">
      <c r="A55" s="14" t="s">
        <v>139</v>
      </c>
      <c r="B55" s="15" t="s">
        <v>47</v>
      </c>
      <c r="C55" s="15" t="s">
        <v>140</v>
      </c>
      <c r="D55" s="15" t="s">
        <v>141</v>
      </c>
      <c r="E55" s="16">
        <v>4</v>
      </c>
      <c r="F55" s="17">
        <f t="shared" si="0"/>
        <v>320</v>
      </c>
      <c r="G55" s="17">
        <v>1280</v>
      </c>
      <c r="H55" s="13"/>
    </row>
    <row r="56" s="2" customFormat="1" ht="27" customHeight="1" spans="1:8">
      <c r="A56" s="14" t="s">
        <v>142</v>
      </c>
      <c r="B56" s="15" t="s">
        <v>47</v>
      </c>
      <c r="C56" s="15" t="s">
        <v>143</v>
      </c>
      <c r="D56" s="15" t="s">
        <v>144</v>
      </c>
      <c r="E56" s="16" t="s">
        <v>145</v>
      </c>
      <c r="F56" s="17">
        <v>306</v>
      </c>
      <c r="G56" s="17">
        <v>612</v>
      </c>
      <c r="H56" s="13"/>
    </row>
    <row r="57" s="2" customFormat="1" ht="27" customHeight="1" spans="1:8">
      <c r="A57" s="14" t="s">
        <v>146</v>
      </c>
      <c r="B57" s="15" t="s">
        <v>47</v>
      </c>
      <c r="C57" s="15" t="s">
        <v>143</v>
      </c>
      <c r="D57" s="15" t="s">
        <v>147</v>
      </c>
      <c r="E57" s="16">
        <v>6</v>
      </c>
      <c r="F57" s="17">
        <f>G57/E57</f>
        <v>27</v>
      </c>
      <c r="G57" s="17">
        <v>162</v>
      </c>
      <c r="H57" s="13"/>
    </row>
    <row r="58" s="2" customFormat="1" ht="27" customHeight="1" spans="1:8">
      <c r="A58" s="14" t="s">
        <v>146</v>
      </c>
      <c r="B58" s="15" t="s">
        <v>47</v>
      </c>
      <c r="C58" s="15" t="s">
        <v>143</v>
      </c>
      <c r="D58" s="15" t="s">
        <v>148</v>
      </c>
      <c r="E58" s="16">
        <v>3</v>
      </c>
      <c r="F58" s="17">
        <f>G58/E58</f>
        <v>27</v>
      </c>
      <c r="G58" s="17">
        <v>81</v>
      </c>
      <c r="H58" s="13"/>
    </row>
    <row r="59" s="2" customFormat="1" ht="27" customHeight="1" spans="1:8">
      <c r="A59" s="14" t="s">
        <v>149</v>
      </c>
      <c r="B59" s="15" t="s">
        <v>64</v>
      </c>
      <c r="C59" s="15" t="s">
        <v>150</v>
      </c>
      <c r="D59" s="15" t="s">
        <v>151</v>
      </c>
      <c r="E59" s="16">
        <v>1</v>
      </c>
      <c r="F59" s="17">
        <f>G59/E59</f>
        <v>134</v>
      </c>
      <c r="G59" s="17">
        <v>134</v>
      </c>
      <c r="H59" s="13"/>
    </row>
    <row r="60" s="2" customFormat="1" ht="27" customHeight="1" spans="1:8">
      <c r="A60" s="14" t="s">
        <v>149</v>
      </c>
      <c r="B60" s="15" t="s">
        <v>64</v>
      </c>
      <c r="C60" s="15" t="s">
        <v>150</v>
      </c>
      <c r="D60" s="15" t="s">
        <v>152</v>
      </c>
      <c r="E60" s="16">
        <v>1</v>
      </c>
      <c r="F60" s="17">
        <f>G60/E60</f>
        <v>134</v>
      </c>
      <c r="G60" s="17">
        <v>134</v>
      </c>
      <c r="H60" s="13"/>
    </row>
    <row r="61" s="2" customFormat="1" ht="27" customHeight="1" spans="1:8">
      <c r="A61" s="14" t="s">
        <v>153</v>
      </c>
      <c r="B61" s="15" t="s">
        <v>64</v>
      </c>
      <c r="C61" s="15" t="s">
        <v>150</v>
      </c>
      <c r="D61" s="15" t="s">
        <v>154</v>
      </c>
      <c r="E61" s="16">
        <v>5</v>
      </c>
      <c r="F61" s="17">
        <f>G61/E61</f>
        <v>38</v>
      </c>
      <c r="G61" s="17">
        <v>190</v>
      </c>
      <c r="H61" s="13"/>
    </row>
    <row r="62" s="2" customFormat="1" ht="27" customHeight="1" spans="1:8">
      <c r="A62" s="14" t="s">
        <v>155</v>
      </c>
      <c r="B62" s="15" t="s">
        <v>64</v>
      </c>
      <c r="C62" s="15" t="s">
        <v>150</v>
      </c>
      <c r="D62" s="15" t="s">
        <v>156</v>
      </c>
      <c r="E62" s="16">
        <v>3</v>
      </c>
      <c r="F62" s="17">
        <f>G62/E62</f>
        <v>48</v>
      </c>
      <c r="G62" s="17">
        <v>144</v>
      </c>
      <c r="H62" s="13"/>
    </row>
    <row r="63" s="2" customFormat="1" ht="27" customHeight="1" spans="1:8">
      <c r="A63" s="14" t="s">
        <v>155</v>
      </c>
      <c r="B63" s="15" t="s">
        <v>64</v>
      </c>
      <c r="C63" s="15" t="s">
        <v>150</v>
      </c>
      <c r="D63" s="15" t="s">
        <v>157</v>
      </c>
      <c r="E63" s="16">
        <v>3</v>
      </c>
      <c r="F63" s="17">
        <f>G63/E63</f>
        <v>46</v>
      </c>
      <c r="G63" s="17">
        <v>138</v>
      </c>
      <c r="H63" s="13"/>
    </row>
    <row r="64" s="2" customFormat="1" ht="27" customHeight="1" spans="1:8">
      <c r="A64" s="14" t="s">
        <v>158</v>
      </c>
      <c r="B64" s="15" t="s">
        <v>159</v>
      </c>
      <c r="C64" s="15" t="s">
        <v>160</v>
      </c>
      <c r="D64" s="15" t="s">
        <v>161</v>
      </c>
      <c r="E64" s="16">
        <v>20</v>
      </c>
      <c r="F64" s="17">
        <f>G64/E64</f>
        <v>6</v>
      </c>
      <c r="G64" s="17">
        <v>120</v>
      </c>
      <c r="H64" s="13"/>
    </row>
    <row r="65" s="2" customFormat="1" ht="27" customHeight="1" spans="1:8">
      <c r="A65" s="14" t="s">
        <v>158</v>
      </c>
      <c r="B65" s="15" t="s">
        <v>159</v>
      </c>
      <c r="C65" s="15" t="s">
        <v>160</v>
      </c>
      <c r="D65" s="15" t="s">
        <v>162</v>
      </c>
      <c r="E65" s="16">
        <v>20</v>
      </c>
      <c r="F65" s="17">
        <f>G65/E65</f>
        <v>6</v>
      </c>
      <c r="G65" s="17">
        <v>120</v>
      </c>
      <c r="H65" s="13"/>
    </row>
    <row r="66" s="2" customFormat="1" ht="27" customHeight="1" spans="1:8">
      <c r="A66" s="14" t="s">
        <v>158</v>
      </c>
      <c r="B66" s="15" t="s">
        <v>159</v>
      </c>
      <c r="C66" s="15" t="s">
        <v>160</v>
      </c>
      <c r="D66" s="15" t="s">
        <v>163</v>
      </c>
      <c r="E66" s="16">
        <v>19</v>
      </c>
      <c r="F66" s="17">
        <f>G66/E66</f>
        <v>6</v>
      </c>
      <c r="G66" s="17">
        <v>114</v>
      </c>
      <c r="H66" s="13"/>
    </row>
    <row r="67" s="2" customFormat="1" ht="27" customHeight="1" spans="1:8">
      <c r="A67" s="14" t="s">
        <v>158</v>
      </c>
      <c r="B67" s="15" t="s">
        <v>159</v>
      </c>
      <c r="C67" s="15" t="s">
        <v>160</v>
      </c>
      <c r="D67" s="15" t="s">
        <v>164</v>
      </c>
      <c r="E67" s="16">
        <v>19</v>
      </c>
      <c r="F67" s="17">
        <f t="shared" ref="F67:F85" si="1">G67/E67</f>
        <v>6</v>
      </c>
      <c r="G67" s="17">
        <v>114</v>
      </c>
      <c r="H67" s="13"/>
    </row>
    <row r="68" s="2" customFormat="1" ht="27" customHeight="1" spans="1:8">
      <c r="A68" s="14" t="s">
        <v>165</v>
      </c>
      <c r="B68" s="15" t="s">
        <v>73</v>
      </c>
      <c r="C68" s="15" t="s">
        <v>166</v>
      </c>
      <c r="D68" s="15" t="s">
        <v>167</v>
      </c>
      <c r="E68" s="16">
        <v>20</v>
      </c>
      <c r="F68" s="17">
        <f t="shared" si="1"/>
        <v>20</v>
      </c>
      <c r="G68" s="17">
        <v>400</v>
      </c>
      <c r="H68" s="13"/>
    </row>
    <row r="69" s="2" customFormat="1" ht="27" customHeight="1" spans="1:8">
      <c r="A69" s="14" t="s">
        <v>168</v>
      </c>
      <c r="B69" s="15" t="s">
        <v>15</v>
      </c>
      <c r="C69" s="15" t="s">
        <v>166</v>
      </c>
      <c r="D69" s="15" t="s">
        <v>169</v>
      </c>
      <c r="E69" s="16">
        <v>2400</v>
      </c>
      <c r="F69" s="17">
        <f t="shared" si="1"/>
        <v>1.5</v>
      </c>
      <c r="G69" s="17">
        <v>3600</v>
      </c>
      <c r="H69" s="13"/>
    </row>
    <row r="70" s="2" customFormat="1" ht="27" customHeight="1" spans="1:8">
      <c r="A70" s="14" t="s">
        <v>170</v>
      </c>
      <c r="B70" s="15" t="s">
        <v>47</v>
      </c>
      <c r="C70" s="15" t="s">
        <v>171</v>
      </c>
      <c r="D70" s="15" t="s">
        <v>172</v>
      </c>
      <c r="E70" s="16">
        <v>6</v>
      </c>
      <c r="F70" s="17">
        <f t="shared" si="1"/>
        <v>16</v>
      </c>
      <c r="G70" s="17">
        <v>96</v>
      </c>
      <c r="H70" s="13"/>
    </row>
    <row r="71" s="2" customFormat="1" ht="27" customHeight="1" spans="1:8">
      <c r="A71" s="14" t="s">
        <v>173</v>
      </c>
      <c r="B71" s="15" t="s">
        <v>11</v>
      </c>
      <c r="C71" s="15" t="s">
        <v>174</v>
      </c>
      <c r="D71" s="15" t="s">
        <v>175</v>
      </c>
      <c r="E71" s="16">
        <v>1</v>
      </c>
      <c r="F71" s="17">
        <f t="shared" si="1"/>
        <v>120</v>
      </c>
      <c r="G71" s="17">
        <v>120</v>
      </c>
      <c r="H71" s="13"/>
    </row>
    <row r="72" s="2" customFormat="1" ht="27" customHeight="1" spans="1:8">
      <c r="A72" s="14" t="s">
        <v>173</v>
      </c>
      <c r="B72" s="15" t="s">
        <v>11</v>
      </c>
      <c r="C72" s="15" t="s">
        <v>174</v>
      </c>
      <c r="D72" s="15" t="s">
        <v>13</v>
      </c>
      <c r="E72" s="16">
        <v>1</v>
      </c>
      <c r="F72" s="17">
        <f t="shared" si="1"/>
        <v>80</v>
      </c>
      <c r="G72" s="17">
        <v>80</v>
      </c>
      <c r="H72" s="13"/>
    </row>
    <row r="73" s="2" customFormat="1" ht="27" customHeight="1" spans="1:8">
      <c r="A73" s="14" t="s">
        <v>176</v>
      </c>
      <c r="B73" s="15" t="s">
        <v>47</v>
      </c>
      <c r="C73" s="15" t="s">
        <v>177</v>
      </c>
      <c r="D73" s="15" t="s">
        <v>178</v>
      </c>
      <c r="E73" s="16">
        <v>6</v>
      </c>
      <c r="F73" s="17">
        <f t="shared" si="1"/>
        <v>48</v>
      </c>
      <c r="G73" s="17">
        <v>288</v>
      </c>
      <c r="H73" s="13"/>
    </row>
    <row r="74" s="2" customFormat="1" ht="27" customHeight="1" spans="1:8">
      <c r="A74" s="14" t="s">
        <v>176</v>
      </c>
      <c r="B74" s="15" t="s">
        <v>47</v>
      </c>
      <c r="C74" s="15" t="s">
        <v>177</v>
      </c>
      <c r="D74" s="15" t="s">
        <v>179</v>
      </c>
      <c r="E74" s="16">
        <v>7</v>
      </c>
      <c r="F74" s="17">
        <f t="shared" si="1"/>
        <v>48</v>
      </c>
      <c r="G74" s="17">
        <v>336</v>
      </c>
      <c r="H74" s="13"/>
    </row>
    <row r="75" s="2" customFormat="1" ht="27" customHeight="1" spans="1:8">
      <c r="A75" s="14" t="s">
        <v>146</v>
      </c>
      <c r="B75" s="15" t="s">
        <v>47</v>
      </c>
      <c r="C75" s="15" t="s">
        <v>177</v>
      </c>
      <c r="D75" s="15" t="s">
        <v>180</v>
      </c>
      <c r="E75" s="16">
        <v>3</v>
      </c>
      <c r="F75" s="17">
        <f t="shared" si="1"/>
        <v>27</v>
      </c>
      <c r="G75" s="17">
        <v>81</v>
      </c>
      <c r="H75" s="13"/>
    </row>
    <row r="76" s="2" customFormat="1" ht="27" customHeight="1" spans="1:8">
      <c r="A76" s="14" t="s">
        <v>146</v>
      </c>
      <c r="B76" s="15" t="s">
        <v>47</v>
      </c>
      <c r="C76" s="15" t="s">
        <v>177</v>
      </c>
      <c r="D76" s="15" t="s">
        <v>181</v>
      </c>
      <c r="E76" s="16">
        <v>9</v>
      </c>
      <c r="F76" s="17">
        <f t="shared" si="1"/>
        <v>27</v>
      </c>
      <c r="G76" s="17">
        <v>243</v>
      </c>
      <c r="H76" s="13"/>
    </row>
    <row r="77" s="2" customFormat="1" ht="27" customHeight="1" spans="1:8">
      <c r="A77" s="14" t="s">
        <v>146</v>
      </c>
      <c r="B77" s="15" t="s">
        <v>47</v>
      </c>
      <c r="C77" s="15" t="s">
        <v>177</v>
      </c>
      <c r="D77" s="15" t="s">
        <v>182</v>
      </c>
      <c r="E77" s="16">
        <v>10</v>
      </c>
      <c r="F77" s="17">
        <f t="shared" si="1"/>
        <v>27</v>
      </c>
      <c r="G77" s="17">
        <v>270</v>
      </c>
      <c r="H77" s="13"/>
    </row>
    <row r="78" s="2" customFormat="1" ht="27" customHeight="1" spans="1:8">
      <c r="A78" s="14" t="s">
        <v>183</v>
      </c>
      <c r="B78" s="15" t="s">
        <v>184</v>
      </c>
      <c r="C78" s="15" t="s">
        <v>185</v>
      </c>
      <c r="D78" s="15" t="s">
        <v>186</v>
      </c>
      <c r="E78" s="16">
        <v>6</v>
      </c>
      <c r="F78" s="17">
        <f t="shared" si="1"/>
        <v>63</v>
      </c>
      <c r="G78" s="17">
        <v>378</v>
      </c>
      <c r="H78" s="13"/>
    </row>
    <row r="79" s="2" customFormat="1" ht="27" customHeight="1" spans="1:8">
      <c r="A79" s="14" t="s">
        <v>187</v>
      </c>
      <c r="B79" s="15" t="s">
        <v>34</v>
      </c>
      <c r="C79" s="15" t="s">
        <v>188</v>
      </c>
      <c r="D79" s="15" t="s">
        <v>189</v>
      </c>
      <c r="E79" s="16">
        <v>2</v>
      </c>
      <c r="F79" s="17">
        <f t="shared" si="1"/>
        <v>63</v>
      </c>
      <c r="G79" s="17">
        <v>126</v>
      </c>
      <c r="H79" s="13"/>
    </row>
    <row r="80" s="2" customFormat="1" ht="27" customHeight="1" spans="1:8">
      <c r="A80" s="14" t="s">
        <v>190</v>
      </c>
      <c r="B80" s="15" t="s">
        <v>64</v>
      </c>
      <c r="C80" s="15" t="s">
        <v>191</v>
      </c>
      <c r="D80" s="15" t="s">
        <v>192</v>
      </c>
      <c r="E80" s="16">
        <v>4</v>
      </c>
      <c r="F80" s="17">
        <f t="shared" si="1"/>
        <v>216</v>
      </c>
      <c r="G80" s="17">
        <v>864</v>
      </c>
      <c r="H80" s="13"/>
    </row>
    <row r="81" s="2" customFormat="1" ht="27" customHeight="1" spans="1:8">
      <c r="A81" s="14" t="s">
        <v>193</v>
      </c>
      <c r="B81" s="15" t="s">
        <v>31</v>
      </c>
      <c r="C81" s="15" t="s">
        <v>194</v>
      </c>
      <c r="D81" s="15" t="s">
        <v>195</v>
      </c>
      <c r="E81" s="16">
        <v>4</v>
      </c>
      <c r="F81" s="17">
        <f t="shared" si="1"/>
        <v>148</v>
      </c>
      <c r="G81" s="17">
        <v>592</v>
      </c>
      <c r="H81" s="13"/>
    </row>
    <row r="82" s="2" customFormat="1" ht="27" customHeight="1" spans="1:8">
      <c r="A82" s="14" t="s">
        <v>196</v>
      </c>
      <c r="B82" s="15" t="s">
        <v>47</v>
      </c>
      <c r="C82" s="15" t="s">
        <v>197</v>
      </c>
      <c r="D82" s="15" t="s">
        <v>198</v>
      </c>
      <c r="E82" s="16">
        <v>15</v>
      </c>
      <c r="F82" s="17">
        <f t="shared" si="1"/>
        <v>100</v>
      </c>
      <c r="G82" s="17">
        <v>1500</v>
      </c>
      <c r="H82" s="13"/>
    </row>
    <row r="83" s="2" customFormat="1" ht="27" customHeight="1" spans="1:8">
      <c r="A83" s="14" t="s">
        <v>196</v>
      </c>
      <c r="B83" s="15" t="s">
        <v>47</v>
      </c>
      <c r="C83" s="15" t="s">
        <v>197</v>
      </c>
      <c r="D83" s="15" t="s">
        <v>199</v>
      </c>
      <c r="E83" s="16">
        <v>10</v>
      </c>
      <c r="F83" s="17">
        <f t="shared" si="1"/>
        <v>100</v>
      </c>
      <c r="G83" s="17">
        <v>1000</v>
      </c>
      <c r="H83" s="13"/>
    </row>
    <row r="84" s="2" customFormat="1" ht="27" customHeight="1" spans="1:8">
      <c r="A84" s="14" t="s">
        <v>200</v>
      </c>
      <c r="B84" s="15" t="s">
        <v>15</v>
      </c>
      <c r="C84" s="15" t="s">
        <v>201</v>
      </c>
      <c r="D84" s="15" t="s">
        <v>202</v>
      </c>
      <c r="E84" s="16">
        <v>3</v>
      </c>
      <c r="F84" s="17">
        <f t="shared" si="1"/>
        <v>30.5</v>
      </c>
      <c r="G84" s="17">
        <v>91.5</v>
      </c>
      <c r="H84" s="13"/>
    </row>
    <row r="85" s="2" customFormat="1" ht="27" customHeight="1" spans="1:8">
      <c r="A85" s="14" t="s">
        <v>203</v>
      </c>
      <c r="B85" s="15" t="s">
        <v>55</v>
      </c>
      <c r="C85" s="15" t="s">
        <v>204</v>
      </c>
      <c r="D85" s="15" t="s">
        <v>205</v>
      </c>
      <c r="E85" s="16">
        <v>2</v>
      </c>
      <c r="F85" s="17">
        <f t="shared" si="1"/>
        <v>100</v>
      </c>
      <c r="G85" s="17">
        <v>200</v>
      </c>
      <c r="H85" s="13"/>
    </row>
    <row r="86" s="3" customFormat="1" customHeight="1" spans="1:8">
      <c r="A86" s="18" t="s">
        <v>206</v>
      </c>
      <c r="B86" s="18"/>
      <c r="C86" s="18"/>
      <c r="D86" s="18"/>
      <c r="E86" s="18"/>
      <c r="F86" s="18"/>
      <c r="G86" s="18"/>
      <c r="H86" s="18"/>
    </row>
    <row r="87" customHeight="1" spans="1:8">
      <c r="A87" s="19" t="s">
        <v>207</v>
      </c>
      <c r="B87" s="19"/>
      <c r="C87" s="19"/>
      <c r="D87" s="19"/>
      <c r="E87" s="19"/>
      <c r="F87" s="19"/>
      <c r="G87" s="19"/>
      <c r="H87" s="19"/>
    </row>
    <row r="89" customHeight="1" spans="7:8">
      <c r="G89" s="20"/>
      <c r="H89" s="20"/>
    </row>
    <row r="90" customHeight="1" spans="6:6">
      <c r="F90" s="6" t="s">
        <v>208</v>
      </c>
    </row>
  </sheetData>
  <mergeCells count="3">
    <mergeCell ref="A2:H2"/>
    <mergeCell ref="A86:H86"/>
    <mergeCell ref="A87:H87"/>
  </mergeCells>
  <pageMargins left="0.511805555555556" right="0.393055555555556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辛凌</cp:lastModifiedBy>
  <dcterms:created xsi:type="dcterms:W3CDTF">2023-06-15T02:18:00Z</dcterms:created>
  <dcterms:modified xsi:type="dcterms:W3CDTF">2024-04-25T02:51:39Z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C5BF6668EEA64F3B969E4DB363DE31A2_13</vt:lpwstr>
  </property>
  <property fmtid="{D5CDD505-2E9C-101B-9397-08002B2CF9AE}" pid="3" name="KSOProductBuildVer">
    <vt:lpwstr>2052-12.1.0.16729</vt:lpwstr>
  </property>
</Properties>
</file>