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7000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<sst xmlns="http://schemas.openxmlformats.org/spreadsheetml/2006/main" count="76" uniqueCount="55">
  <si>
    <t>防暑降温药品采购清单</t>
  </si>
  <si>
    <t>药品名称</t>
  </si>
  <si>
    <t>品牌</t>
  </si>
  <si>
    <t>规格</t>
  </si>
  <si>
    <t>单价</t>
  </si>
  <si>
    <t>数量</t>
  </si>
  <si>
    <t>总价</t>
  </si>
  <si>
    <t>板蓝根冲剂</t>
  </si>
  <si>
    <t>太极、白云山等厂家</t>
  </si>
  <si>
    <t>15g*20袋</t>
  </si>
  <si>
    <t>玄麦冲剂</t>
  </si>
  <si>
    <t>科瑞、太极等厂家</t>
  </si>
  <si>
    <t>10g*20袋</t>
  </si>
  <si>
    <t>金银花茶</t>
  </si>
  <si>
    <t>日期新鲜的大厂家</t>
  </si>
  <si>
    <t>50g 罐装</t>
  </si>
  <si>
    <t>菊花茶</t>
  </si>
  <si>
    <t>玫瑰花茶</t>
  </si>
  <si>
    <t>50g罐装</t>
  </si>
  <si>
    <t>藿香正气液</t>
  </si>
  <si>
    <t>太极</t>
  </si>
  <si>
    <t>10ml*6</t>
  </si>
  <si>
    <t>驱蚊花露水</t>
  </si>
  <si>
    <t>六神</t>
  </si>
  <si>
    <t>180毫升  喷雾</t>
  </si>
  <si>
    <t>润喉糖</t>
  </si>
  <si>
    <t>念慈菴</t>
  </si>
  <si>
    <t>45g</t>
  </si>
  <si>
    <t>总计</t>
  </si>
  <si>
    <t>江津区公安局采购防暑降温药品清单</t>
  </si>
  <si>
    <t>序号</t>
  </si>
  <si>
    <t>品名</t>
  </si>
  <si>
    <t>单位</t>
  </si>
  <si>
    <t>厂家</t>
  </si>
  <si>
    <t>生产日期</t>
  </si>
  <si>
    <t>复方板蓝根颗粒</t>
  </si>
  <si>
    <t>袋</t>
  </si>
  <si>
    <t>四川依科制药有限公司</t>
  </si>
  <si>
    <t>2025年3月以后生产</t>
  </si>
  <si>
    <t>玄麦甘桔颗粒</t>
  </si>
  <si>
    <t>藿香正气口服液</t>
  </si>
  <si>
    <t>10ml*12支</t>
  </si>
  <si>
    <t>盒</t>
  </si>
  <si>
    <t>太极集团重庆涪陵制药厂有限公司</t>
  </si>
  <si>
    <t>40g</t>
  </si>
  <si>
    <t>罐</t>
  </si>
  <si>
    <t>江西康堡堂有限公司</t>
  </si>
  <si>
    <t>保质期需到2026年12月</t>
  </si>
  <si>
    <t>35g</t>
  </si>
  <si>
    <t>人丹</t>
  </si>
  <si>
    <t>1.725g</t>
  </si>
  <si>
    <t>广州王老吉药业股份有限公司</t>
  </si>
  <si>
    <t>保质期需到2026年7月</t>
  </si>
  <si>
    <t>2g*12s</t>
  </si>
  <si>
    <t>广东京都药业有限公司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</si>
</sst>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6"/>
      <color theme="1"/>
      <name val="方正小标宋_GBK"/>
      <charset val="134"/>
    </font>
    <font>
      <sz val="16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1"/>
  <sheetViews>
    <sheetView workbookViewId="0">
      <selection activeCell="A1" sqref="$A1:$XFD1048576"/>
    </sheetView>
  </sheetViews>
  <sheetFormatPr defaultColWidth="9" defaultRowHeight="14" outlineLevelCol="5"/>
  <cols>
    <col min="1" max="1" width="16" style="1" customWidth="1"/>
    <col min="2" max="3" width="19.2545454545455" style="1" customWidth="1"/>
    <col min="4" max="5" width="7" style="1" customWidth="1"/>
    <col min="6" max="6" width="7" customWidth="1"/>
    <col min="7" max="7" width="8.12727272727273" customWidth="1"/>
  </cols>
  <sheetData>
    <row r="1" ht="41.25" customHeight="1" spans="1:6">
      <c r="A1" s="19" t="s">
        <v>0</v>
      </c>
      <c r="B1" s="19"/>
      <c r="C1" s="19"/>
      <c r="D1" s="19"/>
      <c r="E1" s="19"/>
      <c r="F1" s="19"/>
    </row>
    <row r="2" ht="27.75" customHeight="1" spans="1:6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</row>
    <row r="3" ht="38.25" customHeight="1" spans="1:6">
      <c r="A3" s="12" t="s">
        <v>7</v>
      </c>
      <c r="B3" s="12" t="s">
        <v>8</v>
      </c>
      <c r="C3" s="12" t="s">
        <v>9</v>
      </c>
      <c r="D3" s="12">
        <v>11.5</v>
      </c>
      <c r="E3" s="12">
        <v>800</v>
      </c>
      <c r="F3" s="12">
        <f>D3*E3</f>
        <v>9200</v>
      </c>
    </row>
    <row r="4" ht="38.25" customHeight="1" spans="1:6">
      <c r="A4" s="12" t="s">
        <v>10</v>
      </c>
      <c r="B4" s="12" t="s">
        <v>11</v>
      </c>
      <c r="C4" s="12" t="s">
        <v>12</v>
      </c>
      <c r="D4" s="12">
        <v>9</v>
      </c>
      <c r="E4" s="12">
        <v>800</v>
      </c>
      <c r="F4" s="12">
        <f t="shared" ref="F4:F10" si="0">D4*E4</f>
        <v>7200</v>
      </c>
    </row>
    <row r="5" ht="38.25" customHeight="1" spans="1:6">
      <c r="A5" s="12" t="s">
        <v>13</v>
      </c>
      <c r="B5" s="12" t="s">
        <v>14</v>
      </c>
      <c r="C5" s="12" t="s">
        <v>15</v>
      </c>
      <c r="D5" s="12">
        <v>11</v>
      </c>
      <c r="E5" s="12">
        <v>1000</v>
      </c>
      <c r="F5" s="12">
        <f t="shared" si="0"/>
        <v>11000</v>
      </c>
    </row>
    <row r="6" ht="38.25" customHeight="1" spans="1:6">
      <c r="A6" s="12" t="s">
        <v>16</v>
      </c>
      <c r="B6" s="12" t="s">
        <v>14</v>
      </c>
      <c r="C6" s="12" t="s">
        <v>15</v>
      </c>
      <c r="D6" s="12">
        <v>7</v>
      </c>
      <c r="E6" s="12">
        <v>800</v>
      </c>
      <c r="F6" s="12">
        <f t="shared" si="0"/>
        <v>5600</v>
      </c>
    </row>
    <row r="7" ht="38.25" customHeight="1" spans="1:6">
      <c r="A7" s="12" t="s">
        <v>17</v>
      </c>
      <c r="B7" s="12" t="s">
        <v>14</v>
      </c>
      <c r="C7" s="12" t="s">
        <v>18</v>
      </c>
      <c r="D7" s="12">
        <v>6.5</v>
      </c>
      <c r="E7" s="12">
        <v>800</v>
      </c>
      <c r="F7" s="12">
        <f t="shared" si="0"/>
        <v>5200</v>
      </c>
    </row>
    <row r="8" ht="38.25" customHeight="1" spans="1:6">
      <c r="A8" s="12" t="s">
        <v>19</v>
      </c>
      <c r="B8" s="12" t="s">
        <v>20</v>
      </c>
      <c r="C8" s="12" t="s">
        <v>21</v>
      </c>
      <c r="D8" s="12">
        <v>11.6</v>
      </c>
      <c r="E8" s="12">
        <v>1000</v>
      </c>
      <c r="F8" s="12">
        <f t="shared" si="0"/>
        <v>11600</v>
      </c>
    </row>
    <row r="9" ht="38.25" customHeight="1" spans="1:6">
      <c r="A9" s="12" t="s">
        <v>22</v>
      </c>
      <c r="B9" s="12" t="s">
        <v>23</v>
      </c>
      <c r="C9" s="12" t="s">
        <v>24</v>
      </c>
      <c r="D9" s="12">
        <v>10</v>
      </c>
      <c r="E9" s="12">
        <v>500</v>
      </c>
      <c r="F9" s="12">
        <f t="shared" si="0"/>
        <v>5000</v>
      </c>
    </row>
    <row r="10" ht="38.25" customHeight="1" spans="1:6">
      <c r="A10" s="12" t="s">
        <v>25</v>
      </c>
      <c r="B10" s="12" t="s">
        <v>26</v>
      </c>
      <c r="C10" s="12" t="s">
        <v>27</v>
      </c>
      <c r="D10" s="12">
        <v>8.5</v>
      </c>
      <c r="E10" s="12">
        <v>500</v>
      </c>
      <c r="F10" s="12">
        <f t="shared" si="0"/>
        <v>4250</v>
      </c>
    </row>
    <row r="11" ht="38.25" customHeight="1" spans="1:6">
      <c r="A11" s="12" t="s">
        <v>28</v>
      </c>
      <c r="B11" s="12"/>
      <c r="C11" s="12"/>
      <c r="D11" s="12"/>
      <c r="E11" s="12"/>
      <c r="F11" s="12">
        <v>59050</v>
      </c>
    </row>
  </sheetData>
  <mergeCells count="1">
    <mergeCell ref="A1:F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10"/>
  <sheetViews>
    <sheetView tabSelected="1" topLeftCell="A5" workbookViewId="0">
      <selection activeCell="B9" sqref="B9"/>
    </sheetView>
  </sheetViews>
  <sheetFormatPr defaultColWidth="9" defaultRowHeight="14"/>
  <cols>
    <col min="1" max="1" width="7.63636363636364" style="1" customWidth="1"/>
    <col min="2" max="2" width="19.2545454545455" style="1" customWidth="1"/>
    <col min="3" max="3" width="14.3727272727273" style="1" customWidth="1"/>
    <col min="4" max="4" width="8.37272727272727" style="1" customWidth="1"/>
    <col min="5" max="5" width="23.8181818181818" style="2" customWidth="1"/>
    <col min="6" max="6" width="8.45454545454546" customWidth="1"/>
    <col min="7" max="7" width="6.72727272727273" customWidth="1"/>
    <col min="8" max="8" width="7.81818181818182" customWidth="1"/>
    <col min="9" max="9" width="25.7272727272727" style="3" customWidth="1"/>
  </cols>
  <sheetData>
    <row r="1" ht="47.25" customHeight="1" spans="1:9">
      <c r="A1" s="4" t="s">
        <v>29</v>
      </c>
      <c r="B1" s="4"/>
      <c r="C1" s="4"/>
      <c r="D1" s="4"/>
      <c r="E1" s="5"/>
      <c r="F1" s="4"/>
      <c r="G1" s="4"/>
      <c r="H1" s="4"/>
      <c r="I1" s="4"/>
    </row>
    <row r="2" ht="40" customHeight="1" spans="1:9">
      <c r="A2" s="6" t="s">
        <v>30</v>
      </c>
      <c r="B2" s="6" t="s">
        <v>31</v>
      </c>
      <c r="C2" s="6" t="s">
        <v>3</v>
      </c>
      <c r="D2" s="6" t="s">
        <v>32</v>
      </c>
      <c r="E2" s="7" t="s">
        <v>33</v>
      </c>
      <c r="F2" s="6" t="s">
        <v>4</v>
      </c>
      <c r="G2" s="6" t="s">
        <v>5</v>
      </c>
      <c r="H2" s="6" t="s">
        <v>6</v>
      </c>
      <c r="I2" s="6" t="s">
        <v>34</v>
      </c>
    </row>
    <row r="3" ht="40" customHeight="1" spans="1:9">
      <c r="A3" s="8">
        <v>1</v>
      </c>
      <c r="B3" s="9" t="s">
        <v>35</v>
      </c>
      <c r="C3" s="10" t="s">
        <v>9</v>
      </c>
      <c r="D3" s="10" t="s">
        <v>36</v>
      </c>
      <c r="E3" s="11" t="s">
        <v>37</v>
      </c>
      <c r="F3" s="10">
        <v>6.5</v>
      </c>
      <c r="G3" s="12">
        <v>520</v>
      </c>
      <c r="H3" s="12">
        <f>F3*G3</f>
        <v>3380</v>
      </c>
      <c r="I3" s="15" t="s">
        <v>38</v>
      </c>
    </row>
    <row r="4" ht="40" customHeight="1" spans="1:9">
      <c r="A4" s="8">
        <v>2</v>
      </c>
      <c r="B4" s="9" t="s">
        <v>39</v>
      </c>
      <c r="C4" s="10" t="s">
        <v>12</v>
      </c>
      <c r="D4" s="10" t="s">
        <v>36</v>
      </c>
      <c r="E4" s="11" t="s">
        <v>37</v>
      </c>
      <c r="F4" s="10">
        <v>6.8</v>
      </c>
      <c r="G4" s="12">
        <v>550</v>
      </c>
      <c r="H4" s="12">
        <f t="shared" ref="H3:H9" si="0">F4*G4</f>
        <v>3740</v>
      </c>
      <c r="I4" s="15" t="s">
        <v>38</v>
      </c>
    </row>
    <row r="5" ht="40" customHeight="1" spans="1:9">
      <c r="A5" s="8">
        <v>3</v>
      </c>
      <c r="B5" s="9" t="s">
        <v>40</v>
      </c>
      <c r="C5" s="10" t="s">
        <v>41</v>
      </c>
      <c r="D5" s="10" t="s">
        <v>42</v>
      </c>
      <c r="E5" s="11" t="s">
        <v>43</v>
      </c>
      <c r="F5" s="10">
        <v>16.8</v>
      </c>
      <c r="G5" s="12">
        <v>500</v>
      </c>
      <c r="H5" s="12">
        <f t="shared" si="0"/>
        <v>8400</v>
      </c>
      <c r="I5" s="15" t="s">
        <v>38</v>
      </c>
    </row>
    <row r="6" ht="40" customHeight="1" spans="1:9">
      <c r="A6" s="8">
        <v>4</v>
      </c>
      <c r="B6" s="9" t="s">
        <v>13</v>
      </c>
      <c r="C6" s="10" t="s">
        <v>44</v>
      </c>
      <c r="D6" s="10" t="s">
        <v>45</v>
      </c>
      <c r="E6" s="11" t="s">
        <v>46</v>
      </c>
      <c r="F6" s="10">
        <v>9</v>
      </c>
      <c r="G6" s="12">
        <v>500</v>
      </c>
      <c r="H6" s="12">
        <f t="shared" si="0"/>
        <v>4500</v>
      </c>
      <c r="I6" s="16" t="s">
        <v>47</v>
      </c>
    </row>
    <row r="7" ht="40" customHeight="1" spans="1:9">
      <c r="A7" s="8">
        <v>5</v>
      </c>
      <c r="B7" s="13" t="s">
        <v>16</v>
      </c>
      <c r="C7" s="14" t="s">
        <v>48</v>
      </c>
      <c r="D7" s="10" t="s">
        <v>45</v>
      </c>
      <c r="E7" s="11" t="s">
        <v>46</v>
      </c>
      <c r="F7" s="10">
        <v>9</v>
      </c>
      <c r="G7" s="12">
        <v>500</v>
      </c>
      <c r="H7" s="12">
        <f t="shared" si="0"/>
        <v>4500</v>
      </c>
      <c r="I7" s="17"/>
    </row>
    <row r="8" ht="40" customHeight="1" spans="1:9">
      <c r="A8" s="8">
        <v>6</v>
      </c>
      <c r="B8" s="9" t="s">
        <v>49</v>
      </c>
      <c r="C8" s="10" t="s">
        <v>50</v>
      </c>
      <c r="D8" s="10" t="s">
        <v>42</v>
      </c>
      <c r="E8" s="11" t="s">
        <v>51</v>
      </c>
      <c r="F8" s="10">
        <v>4</v>
      </c>
      <c r="G8" s="12">
        <v>100</v>
      </c>
      <c r="H8" s="12">
        <f t="shared" si="0"/>
        <v>400</v>
      </c>
      <c r="I8" s="18" t="s">
        <v>52</v>
      </c>
    </row>
    <row r="9" ht="40" customHeight="1" spans="1:9">
      <c r="A9" s="8">
        <v>7</v>
      </c>
      <c r="B9" s="9" t="s">
        <v>25</v>
      </c>
      <c r="C9" s="10" t="s">
        <v>53</v>
      </c>
      <c r="D9" s="10" t="s">
        <v>42</v>
      </c>
      <c r="E9" s="11" t="s">
        <v>54</v>
      </c>
      <c r="F9" s="10">
        <v>6</v>
      </c>
      <c r="G9" s="12">
        <v>500</v>
      </c>
      <c r="H9" s="12">
        <f t="shared" si="0"/>
        <v>3000</v>
      </c>
      <c r="I9" s="15" t="s">
        <v>38</v>
      </c>
    </row>
    <row r="10" spans="8:8">
      <c r="H10">
        <f>SUM(H3:H9)</f>
        <v>27920</v>
      </c>
    </row>
  </sheetData>
  <mergeCells count="2">
    <mergeCell ref="A1:I1"/>
    <mergeCell ref="I6:I7"/>
  </mergeCells>
  <pageMargins left="1.18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2025-06-12T08:04:00Z</cp:lastPrinted>
  <dcterms:modified xsi:type="dcterms:W3CDTF">2025-06-24T03:19:17Z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3869652AC2C8448DA9723E26A1003F14_13</vt:lpwstr>
  </property>
  <property fmtid="{D5CDD505-2E9C-101B-9397-08002B2CF9AE}" pid="3" name="KSOProductBuildVer">
    <vt:lpwstr>2052-12.1.0.21541</vt:lpwstr>
  </property>
</Properties>
</file>