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<sst xmlns="http://schemas.openxmlformats.org/spreadsheetml/2006/main" count="79" uniqueCount="66">
  <si>
    <t>产品名称</t>
  </si>
  <si>
    <t>产品规格</t>
  </si>
  <si>
    <t>单价</t>
  </si>
  <si>
    <t>产品参数</t>
  </si>
  <si>
    <t>数量</t>
  </si>
  <si>
    <t>总价</t>
  </si>
  <si>
    <t>盒装吸头 10μL（无菌无酶）</t>
  </si>
  <si>
    <t>普长，96 支/盒</t>
  </si>
  <si>
    <t>采用进口PP材质制成，做工优良无弯曲，经过特殊化处理，内壁光滑，能有效避免挂壁</t>
  </si>
  <si>
    <t>盒装吸头 200μL（无菌无酶）</t>
  </si>
  <si>
    <t>盒装吸头 1000μL（无菌无酶）</t>
  </si>
  <si>
    <t>离心管 1.5mL（无菌无酶，10支/独立小包）</t>
  </si>
  <si>
    <t>10支/包，25包/袋</t>
  </si>
  <si>
    <t>独立小包装，磨砂书写区，管身透明易观察</t>
  </si>
  <si>
    <t>离心管 2.0mL（无菌无酶，10支/独立小包）</t>
  </si>
  <si>
    <t>研磨管 2.0mL（无酶）</t>
  </si>
  <si>
    <t>500个/袋</t>
  </si>
  <si>
    <t>管壁加厚，研磨专用。</t>
  </si>
  <si>
    <t>玻璃板套装（带制胶刻度线）</t>
  </si>
  <si>
    <t>1.0 mm</t>
  </si>
  <si>
    <t>不脱胶贴合好，加带刻度线，按刻度线制胶不出错，制1.0mm胶</t>
  </si>
  <si>
    <t>电泳梳子</t>
  </si>
  <si>
    <t>10齿1.0mm</t>
  </si>
  <si>
    <t>1.0mm厚度的玻璃板制备10个样品孔使用</t>
  </si>
  <si>
    <t>11齿1.0mm</t>
  </si>
  <si>
    <t>1.0mm厚度的玻璃板制备11个样品孔使用</t>
  </si>
  <si>
    <t>15齿1.0mm</t>
  </si>
  <si>
    <t>1.0mm厚度的玻璃板制备15个样品孔使用</t>
  </si>
  <si>
    <t>10齿1.5mm</t>
  </si>
  <si>
    <t>1.5mm厚度的玻璃板制备10个样品孔使用</t>
  </si>
  <si>
    <t>11齿1.5mm</t>
  </si>
  <si>
    <t>1.5mm厚度的玻璃板制备11个样品孔使用</t>
  </si>
  <si>
    <t>15齿1.5mm</t>
  </si>
  <si>
    <t>1.5mm厚度的玻璃板制备15个样品孔使用</t>
  </si>
  <si>
    <t>抗体孵育盒（1格整膜）</t>
  </si>
  <si>
    <t>1格整膜</t>
  </si>
  <si>
    <t>专为WB设计，节约抗体/防污染，搭配多功能型摇床DS-3D100使用</t>
  </si>
  <si>
    <t>抗体孵育盒（2格）</t>
  </si>
  <si>
    <t>2格</t>
  </si>
  <si>
    <t>PVDF膜（0.2μm）</t>
  </si>
  <si>
    <t>0.2 μm 13.25*15cm</t>
  </si>
  <si>
    <t>适用分子量小于20 kDa的蛋白，13.25 cm×15 cm，每包1张</t>
  </si>
  <si>
    <t>0.2 μm 7*9 cm 10张/包</t>
  </si>
  <si>
    <t>适用分子量小于20 kDa的蛋白，7 cm×9 cm，每包10张</t>
  </si>
  <si>
    <t>转膜滤纸（厚）</t>
  </si>
  <si>
    <t>16张（7*9 cm）</t>
  </si>
  <si>
    <t>耐受甲醇、乙醇及其他有机试剂，每次每侧各1张</t>
  </si>
  <si>
    <t>转膜滤纸（薄）</t>
  </si>
  <si>
    <t>50张/包</t>
  </si>
  <si>
    <t>耐受甲醇、乙醇及其他有机试剂，每次每侧各3张</t>
  </si>
  <si>
    <t>荧光定量PCR封板膜（压敏高粘plus型）</t>
  </si>
  <si>
    <t>100张/盒</t>
  </si>
  <si>
    <t>qPCR专用封板膜，施加压力才有粘性，配合封膜仪FS-A20使用，封膜不漏液。</t>
  </si>
  <si>
    <t>PCR反应管（平盖，无酶）</t>
  </si>
  <si>
    <t>1000支/盒</t>
  </si>
  <si>
    <t>单管0.2 mL，适用PCR或qPCRPP材质，管壁薄，受热均匀；平盖光损极低</t>
  </si>
  <si>
    <t>PCR 8联管</t>
  </si>
  <si>
    <t>100μL，125条/盒，带盖</t>
  </si>
  <si>
    <t>透明8联管，管壁薄，受热均匀，确保结果的可靠性和重复性</t>
  </si>
  <si>
    <t>90mm细菌培养皿</t>
  </si>
  <si>
    <t>20sets/袋，高度17mm</t>
  </si>
  <si>
    <t>无菌无酶，用于细菌的接种、划线和分离</t>
  </si>
  <si>
    <t>高吸附酶标板（Elisa Plate）</t>
  </si>
  <si>
    <t>8联孔，平底 1袋(内含10pcs)</t>
  </si>
  <si>
    <t>灵敏度高，高蛋白吸附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</si>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</sst>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2" borderId="1" xfId="0" applyFill="1" applyBorder="1" applyAlignment="1">
      <alignment horizontal="right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abSelected="1" workbookViewId="0">
      <selection activeCell="I6" sqref="I6"/>
    </sheetView>
  </sheetViews>
  <sheetFormatPr defaultColWidth="9" defaultRowHeight="13.5" outlineLevelCol="5"/>
  <cols>
    <col min="1" max="1" width="20" customWidth="1"/>
    <col min="2" max="2" width="17.5" customWidth="1"/>
    <col min="3" max="3" width="5.375" customWidth="1"/>
    <col min="4" max="4" width="29.375" customWidth="1"/>
    <col min="5" max="5" width="5.125" customWidth="1"/>
    <col min="6" max="6" width="5.375" customWidth="1"/>
  </cols>
  <sheetData>
    <row r="1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40.5" spans="1:6">
      <c r="A2" s="2" t="s">
        <v>6</v>
      </c>
      <c r="B2" s="2" t="s">
        <v>7</v>
      </c>
      <c r="C2" s="1">
        <v>10</v>
      </c>
      <c r="D2" s="2" t="s">
        <v>8</v>
      </c>
      <c r="E2" s="1">
        <v>10</v>
      </c>
      <c r="F2" s="1">
        <f>C2*E2</f>
        <v>100</v>
      </c>
    </row>
    <row r="3" customHeight="1" spans="1:6">
      <c r="A3" s="2" t="s">
        <v>9</v>
      </c>
      <c r="B3" s="2" t="s">
        <v>7</v>
      </c>
      <c r="C3" s="1">
        <v>10</v>
      </c>
      <c r="D3" s="2" t="s">
        <v>8</v>
      </c>
      <c r="E3" s="1">
        <v>10</v>
      </c>
      <c r="F3" s="1">
        <f t="shared" ref="F3:F25" si="0">C3*E3</f>
        <v>100</v>
      </c>
    </row>
    <row r="4" ht="40.5" spans="1:6">
      <c r="A4" s="2" t="s">
        <v>10</v>
      </c>
      <c r="B4" s="2" t="s">
        <v>7</v>
      </c>
      <c r="C4" s="1">
        <v>15</v>
      </c>
      <c r="D4" s="2" t="s">
        <v>8</v>
      </c>
      <c r="E4" s="1">
        <v>10</v>
      </c>
      <c r="F4" s="1">
        <f t="shared" si="0"/>
        <v>150</v>
      </c>
    </row>
    <row r="5" ht="27" spans="1:6">
      <c r="A5" s="2" t="s">
        <v>11</v>
      </c>
      <c r="B5" s="2" t="s">
        <v>12</v>
      </c>
      <c r="C5" s="1">
        <v>35</v>
      </c>
      <c r="D5" s="2" t="s">
        <v>13</v>
      </c>
      <c r="E5" s="1">
        <v>10</v>
      </c>
      <c r="F5" s="1">
        <f t="shared" si="0"/>
        <v>350</v>
      </c>
    </row>
    <row r="6" ht="27" spans="1:6">
      <c r="A6" s="2" t="s">
        <v>14</v>
      </c>
      <c r="B6" s="2" t="s">
        <v>12</v>
      </c>
      <c r="C6" s="1">
        <v>35</v>
      </c>
      <c r="D6" s="2" t="s">
        <v>13</v>
      </c>
      <c r="E6" s="1">
        <v>10</v>
      </c>
      <c r="F6" s="1">
        <f t="shared" si="0"/>
        <v>350</v>
      </c>
    </row>
    <row r="7" spans="1:6">
      <c r="A7" s="2" t="s">
        <v>15</v>
      </c>
      <c r="B7" s="2" t="s">
        <v>16</v>
      </c>
      <c r="C7" s="1">
        <v>80</v>
      </c>
      <c r="D7" s="2" t="s">
        <v>17</v>
      </c>
      <c r="E7" s="1">
        <v>10</v>
      </c>
      <c r="F7" s="1">
        <f t="shared" si="0"/>
        <v>800</v>
      </c>
    </row>
    <row r="8" ht="27" spans="1:6">
      <c r="A8" s="2" t="s">
        <v>18</v>
      </c>
      <c r="B8" s="2" t="s">
        <v>19</v>
      </c>
      <c r="C8" s="1">
        <v>55</v>
      </c>
      <c r="D8" s="2" t="s">
        <v>20</v>
      </c>
      <c r="E8" s="1">
        <v>10</v>
      </c>
      <c r="F8" s="1">
        <f t="shared" si="0"/>
        <v>550</v>
      </c>
    </row>
    <row r="9" ht="27" spans="1:6">
      <c r="A9" s="2" t="s">
        <v>21</v>
      </c>
      <c r="B9" s="2" t="s">
        <v>22</v>
      </c>
      <c r="C9" s="1">
        <v>20</v>
      </c>
      <c r="D9" s="2" t="s">
        <v>23</v>
      </c>
      <c r="E9" s="1">
        <v>10</v>
      </c>
      <c r="F9" s="1">
        <f t="shared" si="0"/>
        <v>200</v>
      </c>
    </row>
    <row r="10" ht="27" spans="1:6">
      <c r="A10" s="2" t="s">
        <v>21</v>
      </c>
      <c r="B10" s="2" t="s">
        <v>24</v>
      </c>
      <c r="C10" s="1">
        <v>20</v>
      </c>
      <c r="D10" s="2" t="s">
        <v>25</v>
      </c>
      <c r="E10" s="1">
        <v>5</v>
      </c>
      <c r="F10" s="1">
        <f t="shared" si="0"/>
        <v>100</v>
      </c>
    </row>
    <row r="11" ht="27" spans="1:6">
      <c r="A11" s="2" t="s">
        <v>21</v>
      </c>
      <c r="B11" s="2" t="s">
        <v>26</v>
      </c>
      <c r="C11" s="1">
        <v>20</v>
      </c>
      <c r="D11" s="2" t="s">
        <v>27</v>
      </c>
      <c r="E11" s="1">
        <v>10</v>
      </c>
      <c r="F11" s="1">
        <f t="shared" si="0"/>
        <v>200</v>
      </c>
    </row>
    <row r="12" ht="27" spans="1:6">
      <c r="A12" s="2" t="s">
        <v>21</v>
      </c>
      <c r="B12" s="2" t="s">
        <v>28</v>
      </c>
      <c r="C12" s="1">
        <v>20</v>
      </c>
      <c r="D12" s="2" t="s">
        <v>29</v>
      </c>
      <c r="E12" s="1">
        <v>10</v>
      </c>
      <c r="F12" s="1">
        <f t="shared" si="0"/>
        <v>200</v>
      </c>
    </row>
    <row r="13" ht="27" spans="1:6">
      <c r="A13" s="2" t="s">
        <v>21</v>
      </c>
      <c r="B13" s="2" t="s">
        <v>30</v>
      </c>
      <c r="C13" s="1">
        <v>20</v>
      </c>
      <c r="D13" s="2" t="s">
        <v>31</v>
      </c>
      <c r="E13" s="1">
        <v>10</v>
      </c>
      <c r="F13" s="1">
        <f t="shared" si="0"/>
        <v>200</v>
      </c>
    </row>
    <row r="14" ht="27" spans="1:6">
      <c r="A14" s="2" t="s">
        <v>21</v>
      </c>
      <c r="B14" s="2" t="s">
        <v>32</v>
      </c>
      <c r="C14" s="1">
        <v>20</v>
      </c>
      <c r="D14" s="2" t="s">
        <v>33</v>
      </c>
      <c r="E14" s="1">
        <v>10</v>
      </c>
      <c r="F14" s="1">
        <f t="shared" si="0"/>
        <v>200</v>
      </c>
    </row>
    <row r="15" ht="27" spans="1:6">
      <c r="A15" s="2" t="s">
        <v>34</v>
      </c>
      <c r="B15" s="2" t="s">
        <v>35</v>
      </c>
      <c r="C15" s="1">
        <v>15</v>
      </c>
      <c r="D15" s="2" t="s">
        <v>36</v>
      </c>
      <c r="E15" s="1">
        <v>10</v>
      </c>
      <c r="F15" s="1">
        <f t="shared" si="0"/>
        <v>150</v>
      </c>
    </row>
    <row r="16" ht="27" spans="1:6">
      <c r="A16" s="2" t="s">
        <v>37</v>
      </c>
      <c r="B16" s="2" t="s">
        <v>38</v>
      </c>
      <c r="C16" s="1">
        <v>10</v>
      </c>
      <c r="D16" s="2" t="s">
        <v>36</v>
      </c>
      <c r="E16" s="1">
        <v>29</v>
      </c>
      <c r="F16" s="1">
        <f t="shared" si="0"/>
        <v>290</v>
      </c>
    </row>
    <row r="17" ht="27" spans="1:6">
      <c r="A17" s="2" t="s">
        <v>39</v>
      </c>
      <c r="B17" s="2" t="s">
        <v>40</v>
      </c>
      <c r="C17" s="1">
        <v>70</v>
      </c>
      <c r="D17" s="2" t="s">
        <v>41</v>
      </c>
      <c r="E17" s="1">
        <v>10</v>
      </c>
      <c r="F17" s="1">
        <f t="shared" si="0"/>
        <v>700</v>
      </c>
    </row>
    <row r="18" ht="27" spans="1:6">
      <c r="A18" s="2" t="s">
        <v>39</v>
      </c>
      <c r="B18" s="2" t="s">
        <v>42</v>
      </c>
      <c r="C18" s="1">
        <v>240</v>
      </c>
      <c r="D18" s="2" t="s">
        <v>43</v>
      </c>
      <c r="E18" s="1">
        <v>5</v>
      </c>
      <c r="F18" s="1">
        <f t="shared" si="0"/>
        <v>1200</v>
      </c>
    </row>
    <row r="19" ht="27" spans="1:6">
      <c r="A19" s="2" t="s">
        <v>44</v>
      </c>
      <c r="B19" s="2" t="s">
        <v>45</v>
      </c>
      <c r="C19" s="1">
        <v>10</v>
      </c>
      <c r="D19" s="2" t="s">
        <v>46</v>
      </c>
      <c r="E19" s="1">
        <v>10</v>
      </c>
      <c r="F19" s="1">
        <f t="shared" si="0"/>
        <v>100</v>
      </c>
    </row>
    <row r="20" ht="27" spans="1:6">
      <c r="A20" s="2" t="s">
        <v>47</v>
      </c>
      <c r="B20" s="2" t="s">
        <v>48</v>
      </c>
      <c r="C20" s="1">
        <v>10</v>
      </c>
      <c r="D20" s="2" t="s">
        <v>49</v>
      </c>
      <c r="E20" s="1">
        <v>10</v>
      </c>
      <c r="F20" s="1">
        <f t="shared" si="0"/>
        <v>100</v>
      </c>
    </row>
    <row r="21" ht="40.5" spans="1:6">
      <c r="A21" s="2" t="s">
        <v>50</v>
      </c>
      <c r="B21" s="2" t="s">
        <v>51</v>
      </c>
      <c r="C21" s="1">
        <v>1000</v>
      </c>
      <c r="D21" s="2" t="s">
        <v>52</v>
      </c>
      <c r="E21" s="1">
        <v>1</v>
      </c>
      <c r="F21" s="1">
        <f t="shared" si="0"/>
        <v>1000</v>
      </c>
    </row>
    <row r="22" ht="40.5" spans="1:6">
      <c r="A22" s="2" t="s">
        <v>53</v>
      </c>
      <c r="B22" s="2" t="s">
        <v>54</v>
      </c>
      <c r="C22" s="1">
        <v>150</v>
      </c>
      <c r="D22" s="2" t="s">
        <v>55</v>
      </c>
      <c r="E22" s="1">
        <v>10</v>
      </c>
      <c r="F22" s="1">
        <f t="shared" si="0"/>
        <v>1500</v>
      </c>
    </row>
    <row r="23" ht="27" spans="1:6">
      <c r="A23" s="2" t="s">
        <v>56</v>
      </c>
      <c r="B23" s="2" t="s">
        <v>57</v>
      </c>
      <c r="C23" s="1">
        <v>150</v>
      </c>
      <c r="D23" s="2" t="s">
        <v>58</v>
      </c>
      <c r="E23" s="1">
        <v>5</v>
      </c>
      <c r="F23" s="1">
        <f t="shared" si="0"/>
        <v>750</v>
      </c>
    </row>
    <row r="24" ht="27" spans="1:6">
      <c r="A24" s="2" t="s">
        <v>59</v>
      </c>
      <c r="B24" s="2" t="s">
        <v>60</v>
      </c>
      <c r="C24" s="1">
        <v>18</v>
      </c>
      <c r="D24" s="2" t="s">
        <v>61</v>
      </c>
      <c r="E24" s="1">
        <v>4</v>
      </c>
      <c r="F24" s="1">
        <f t="shared" si="0"/>
        <v>72</v>
      </c>
    </row>
    <row r="25" ht="27" spans="1:6">
      <c r="A25" s="2" t="s">
        <v>62</v>
      </c>
      <c r="B25" s="2" t="s">
        <v>63</v>
      </c>
      <c r="C25" s="1">
        <v>100</v>
      </c>
      <c r="D25" s="2" t="s">
        <v>64</v>
      </c>
      <c r="E25" s="3">
        <v>5</v>
      </c>
      <c r="F25" s="1">
        <f t="shared" si="0"/>
        <v>500</v>
      </c>
    </row>
    <row r="26" spans="1:6">
      <c r="A26" s="4" t="s">
        <v>65</v>
      </c>
      <c r="B26" s="4"/>
      <c r="C26" s="4"/>
      <c r="D26" s="4"/>
      <c r="E26" s="4"/>
      <c r="F26" s="5">
        <f>SUM(F2:F25)</f>
        <v>9862</v>
      </c>
    </row>
  </sheetData>
  <mergeCells count="1">
    <mergeCell ref="A26:E2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赛维尔 许尔康 16699198010</cp:lastModifiedBy>
  <dcterms:created xsi:type="dcterms:W3CDTF">2023-05-12T11:15:00Z</dcterms:created>
  <dcterms:modified xsi:type="dcterms:W3CDTF">2025-03-25T08:43:12Z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3678D5AF049A417E8996CF2058886CD3_13</vt:lpwstr>
  </property>
  <property fmtid="{D5CDD505-2E9C-101B-9397-08002B2CF9AE}" pid="4" name="KSOReadingLayout">
    <vt:bool>true</vt:bool>
  </property>
</Properties>
</file>