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BF02124126B04AAB9756EF39AA7028E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887835" y="6216015"/>
          <a:ext cx="4349115" cy="31896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CE5F065A0BCB4931A3FCA51212C4F84C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820525" y="2105025"/>
          <a:ext cx="3877310" cy="246189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<sst xmlns="http://schemas.openxmlformats.org/spreadsheetml/2006/main" count="115" uniqueCount="112">
  <si>
    <t>工业网络智能控制与维护国赛设备改造配件需求单</t>
  </si>
  <si>
    <t>序号</t>
  </si>
  <si>
    <t>名称</t>
  </si>
  <si>
    <t>规格型号</t>
  </si>
  <si>
    <t>参数名称</t>
  </si>
  <si>
    <t>具体参数</t>
  </si>
  <si>
    <t>数量</t>
  </si>
  <si>
    <t>六轴机器人</t>
  </si>
  <si>
    <t>工业级六轴协作搬运码垛可模块化编程 白色机械臂</t>
  </si>
  <si>
    <t>自由度</t>
  </si>
  <si>
    <t>工作半径</t>
  </si>
  <si>
    <t>630mm</t>
  </si>
  <si>
    <t>有效负载</t>
  </si>
  <si>
    <t>2kg</t>
  </si>
  <si>
    <t>重复定位精度</t>
  </si>
  <si>
    <t>±0.1mm</t>
  </si>
  <si>
    <t>重量</t>
  </si>
  <si>
    <t>&lt;10kg</t>
  </si>
  <si>
    <t>电源输入</t>
  </si>
  <si>
    <t>DC48V</t>
  </si>
  <si>
    <t>外壳材质</t>
  </si>
  <si>
    <t>碳纤维</t>
  </si>
  <si>
    <t>通信</t>
  </si>
  <si>
    <t>WIFI/CAN总线/Bluetooth/USB/串口</t>
  </si>
  <si>
    <t>使用寿命</t>
  </si>
  <si>
    <t>&gt;10000h</t>
  </si>
  <si>
    <t>主控</t>
  </si>
  <si>
    <t>Raspberry Pi</t>
  </si>
  <si>
    <t>主控型号</t>
  </si>
  <si>
    <t>Raspberry Pi 4</t>
  </si>
  <si>
    <t>CPU</t>
  </si>
  <si>
    <t>Broadcom BCM2711，</t>
  </si>
  <si>
    <t>64 位 1.5GHz 四核</t>
  </si>
  <si>
    <t>GPU</t>
  </si>
  <si>
    <t>500 MHz VideoCore VI</t>
  </si>
  <si>
    <t>网口</t>
  </si>
  <si>
    <t>RJ45*1</t>
  </si>
  <si>
    <t>蓝牙</t>
  </si>
  <si>
    <t>2.4G/5G</t>
  </si>
  <si>
    <t>无线</t>
  </si>
  <si>
    <t>视频输出</t>
  </si>
  <si>
    <t>MicroHDMI*2,支持无线VNC连接</t>
  </si>
  <si>
    <t>SD卡</t>
  </si>
  <si>
    <t>32G</t>
  </si>
  <si>
    <t>输入IO端口INPUT</t>
  </si>
  <si>
    <t>24V 开关量 PNP*6</t>
  </si>
  <si>
    <t>输出IO端口OUTPUT</t>
  </si>
  <si>
    <t>USB接口</t>
  </si>
  <si>
    <t>2个USB 2.0 、2个USB 3.0</t>
  </si>
  <si>
    <t>软件功能支持</t>
  </si>
  <si>
    <t>Windows、ROS、Python、mystudio、TCP/IP</t>
  </si>
  <si>
    <t>AGV智能搬运车</t>
  </si>
  <si>
    <t>50kg箱体AGV智能搬运小车机器人自动搬货运输车</t>
  </si>
  <si>
    <t>额定电压</t>
  </si>
  <si>
    <t>DC24V</t>
  </si>
  <si>
    <t>额定转矩</t>
  </si>
  <si>
    <t>5.5 N.m</t>
  </si>
  <si>
    <t>额定转速</t>
  </si>
  <si>
    <t>800±20rpm</t>
  </si>
  <si>
    <t>耐压</t>
  </si>
  <si>
    <t>0.62KV≤10mA</t>
  </si>
  <si>
    <t>额定电流</t>
  </si>
  <si>
    <t>4±0.5A/2Nm</t>
  </si>
  <si>
    <t>额定功率</t>
  </si>
  <si>
    <t>200W</t>
  </si>
  <si>
    <t>最大效率</t>
  </si>
  <si>
    <t>≥80%</t>
  </si>
  <si>
    <t>空载电流</t>
  </si>
  <si>
    <t>≤1.0A</t>
  </si>
  <si>
    <t>电池额定容量</t>
  </si>
  <si>
    <t>13.8Ah/309Wh</t>
  </si>
  <si>
    <t>电池额定电压</t>
  </si>
  <si>
    <t>22.4V</t>
  </si>
  <si>
    <t>避障距离</t>
  </si>
  <si>
    <t>40-50cm</t>
  </si>
  <si>
    <t>具有专属APP智能操控</t>
  </si>
  <si>
    <t>驱动方式</t>
  </si>
  <si>
    <t>直流无刷电机驱动</t>
  </si>
  <si>
    <t>路径类型</t>
  </si>
  <si>
    <t>单线;环线</t>
  </si>
  <si>
    <t>基本功能</t>
  </si>
  <si>
    <t>背负</t>
  </si>
  <si>
    <t>负载重量</t>
  </si>
  <si>
    <t>50kg</t>
  </si>
  <si>
    <t>运行速度</t>
  </si>
  <si>
    <t>0.5-4km/h</t>
  </si>
  <si>
    <t>站点停靠时长</t>
  </si>
  <si>
    <t>1秒-40分钟</t>
  </si>
  <si>
    <t>最小转弯半径</t>
  </si>
  <si>
    <t>0.8米</t>
  </si>
  <si>
    <t>停止精度</t>
  </si>
  <si>
    <t>±20mm</t>
  </si>
  <si>
    <t>电池容量</t>
  </si>
  <si>
    <t>磷酸铁锂电池 13.8Ah</t>
  </si>
  <si>
    <t>满载运行时间</t>
  </si>
  <si>
    <t>约40小时4-6小时</t>
  </si>
  <si>
    <t>平均充电时间</t>
  </si>
  <si>
    <t>430mm*370mm*160mm;</t>
  </si>
  <si>
    <t>车体尺寸</t>
  </si>
  <si>
    <t>带支架430mm*370mm*590mm</t>
  </si>
  <si>
    <t>车体自重</t>
  </si>
  <si>
    <t>17kg/25Kg</t>
  </si>
  <si>
    <t>障碍物检测</t>
  </si>
  <si>
    <t>红外避障传感器(可选激光避障传感器);碰撞停车</t>
  </si>
  <si>
    <t>返航方式</t>
  </si>
  <si>
    <t>自动/手动，手动双向启动;前进运行，后退运行</t>
  </si>
  <si>
    <t>标配附件</t>
  </si>
  <si>
    <t>磁条20米，充电器1个，说明书，合格证</t>
  </si>
  <si>
    <t>磁条参数</t>
  </si>
  <si>
    <t>光面N极，背胶S极;厚1.2mm*宽30mm</t>
  </si>
  <si>
    <t>通信支持</t>
  </si>
  <si>
    <t>无线485双向通讯等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</si>
</sst>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5"/>
  <sheetViews>
    <sheetView tabSelected="1" zoomScale="85" zoomScaleNormal="85" topLeftCell="A11" workbookViewId="0">
      <selection activeCell="G3" sqref="G3:G25"/>
    </sheetView>
  </sheetViews>
  <sheetFormatPr defaultColWidth="9" defaultRowHeight="13.5" outlineLevelCol="6"/>
  <cols>
    <col min="2" max="2" width="15.75" customWidth="1"/>
    <col min="3" max="3" width="32.875" customWidth="1"/>
    <col min="4" max="5" width="32.5" style="1" customWidth="1"/>
    <col min="6" max="6" width="32.5" customWidth="1"/>
    <col min="7" max="7" width="57.7833333333333" customWidth="1"/>
  </cols>
  <sheetData>
    <row r="1" ht="22.5" spans="1:6">
      <c r="A1" s="2" t="s">
        <v>0</v>
      </c>
      <c r="B1" s="2"/>
      <c r="C1" s="2"/>
      <c r="D1" s="2"/>
      <c r="E1" s="2"/>
      <c r="F1" s="2"/>
    </row>
    <row r="2" ht="3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7">
      <c r="A3" s="4">
        <v>1</v>
      </c>
      <c r="B3" s="4" t="s">
        <v>7</v>
      </c>
      <c r="C3" s="5" t="s">
        <v>8</v>
      </c>
      <c r="D3" s="6" t="s">
        <v>9</v>
      </c>
      <c r="E3" s="6">
        <v>6</v>
      </c>
      <c r="F3" s="4">
        <v>1</v>
      </c>
      <c r="G3" s="7" t="str">
        <f>_xlfn.DISPIMG("ID_CE5F065A0BCB4931A3FCA51212C4F84C",1)</f>
        <v>=DISPIMG("ID_CE5F065A0BCB4931A3FCA51212C4F84C",1)</v>
      </c>
    </row>
    <row r="4" ht="14.25" spans="1:7">
      <c r="A4" s="4"/>
      <c r="B4" s="4"/>
      <c r="C4" s="5"/>
      <c r="D4" s="6" t="s">
        <v>10</v>
      </c>
      <c r="E4" s="6" t="s">
        <v>11</v>
      </c>
      <c r="F4" s="4"/>
      <c r="G4" s="7"/>
    </row>
    <row r="5" ht="14.25" spans="1:7">
      <c r="A5" s="4"/>
      <c r="B5" s="4"/>
      <c r="C5" s="5"/>
      <c r="D5" s="6" t="s">
        <v>12</v>
      </c>
      <c r="E5" s="6" t="s">
        <v>13</v>
      </c>
      <c r="F5" s="4"/>
      <c r="G5" s="7"/>
    </row>
    <row r="6" ht="14.25" spans="1:7">
      <c r="A6" s="4"/>
      <c r="B6" s="4"/>
      <c r="C6" s="5"/>
      <c r="D6" s="6" t="s">
        <v>14</v>
      </c>
      <c r="E6" s="6" t="s">
        <v>15</v>
      </c>
      <c r="F6" s="4"/>
      <c r="G6" s="7"/>
    </row>
    <row r="7" ht="14.25" spans="1:7">
      <c r="A7" s="4"/>
      <c r="B7" s="4"/>
      <c r="C7" s="5"/>
      <c r="D7" s="6" t="s">
        <v>16</v>
      </c>
      <c r="E7" s="6" t="s">
        <v>17</v>
      </c>
      <c r="F7" s="4"/>
      <c r="G7" s="7"/>
    </row>
    <row r="8" ht="14.25" spans="1:7">
      <c r="A8" s="4"/>
      <c r="B8" s="4"/>
      <c r="C8" s="5"/>
      <c r="D8" s="6" t="s">
        <v>18</v>
      </c>
      <c r="E8" s="6" t="s">
        <v>19</v>
      </c>
      <c r="F8" s="4"/>
      <c r="G8" s="7"/>
    </row>
    <row r="9" ht="14.25" spans="1:7">
      <c r="A9" s="4"/>
      <c r="B9" s="4"/>
      <c r="C9" s="5"/>
      <c r="D9" s="6" t="s">
        <v>20</v>
      </c>
      <c r="E9" s="6" t="s">
        <v>21</v>
      </c>
      <c r="F9" s="4"/>
      <c r="G9" s="7"/>
    </row>
    <row r="10" ht="14.25" spans="1:7">
      <c r="A10" s="4"/>
      <c r="B10" s="4"/>
      <c r="C10" s="5"/>
      <c r="D10" s="6" t="s">
        <v>22</v>
      </c>
      <c r="E10" s="6" t="s">
        <v>23</v>
      </c>
      <c r="F10" s="4"/>
      <c r="G10" s="7"/>
    </row>
    <row r="11" ht="14.25" spans="1:7">
      <c r="A11" s="4"/>
      <c r="B11" s="4"/>
      <c r="C11" s="5"/>
      <c r="D11" s="6" t="s">
        <v>24</v>
      </c>
      <c r="E11" s="6" t="s">
        <v>25</v>
      </c>
      <c r="F11" s="4"/>
      <c r="G11" s="7"/>
    </row>
    <row r="12" ht="14.25" spans="1:7">
      <c r="A12" s="4"/>
      <c r="B12" s="4"/>
      <c r="C12" s="5"/>
      <c r="D12" s="6" t="s">
        <v>26</v>
      </c>
      <c r="E12" s="6" t="s">
        <v>27</v>
      </c>
      <c r="F12" s="4"/>
      <c r="G12" s="7"/>
    </row>
    <row r="13" ht="14.25" spans="1:7">
      <c r="A13" s="4"/>
      <c r="B13" s="4"/>
      <c r="C13" s="5"/>
      <c r="D13" s="6" t="s">
        <v>28</v>
      </c>
      <c r="E13" s="6" t="s">
        <v>29</v>
      </c>
      <c r="F13" s="4"/>
      <c r="G13" s="7"/>
    </row>
    <row r="14" ht="14.25" spans="1:7">
      <c r="A14" s="4"/>
      <c r="B14" s="4"/>
      <c r="C14" s="5"/>
      <c r="D14" s="6" t="s">
        <v>30</v>
      </c>
      <c r="E14" s="6" t="s">
        <v>31</v>
      </c>
      <c r="F14" s="4"/>
      <c r="G14" s="7"/>
    </row>
    <row r="15" ht="14.25" spans="1:7">
      <c r="A15" s="4"/>
      <c r="B15" s="4"/>
      <c r="C15" s="5"/>
      <c r="D15" s="6"/>
      <c r="E15" s="6" t="s">
        <v>32</v>
      </c>
      <c r="F15" s="4"/>
      <c r="G15" s="7"/>
    </row>
    <row r="16" ht="14.25" spans="1:7">
      <c r="A16" s="4"/>
      <c r="B16" s="4"/>
      <c r="C16" s="5"/>
      <c r="D16" s="6" t="s">
        <v>33</v>
      </c>
      <c r="E16" s="6" t="s">
        <v>34</v>
      </c>
      <c r="F16" s="4"/>
      <c r="G16" s="7"/>
    </row>
    <row r="17" ht="14.25" spans="1:7">
      <c r="A17" s="4"/>
      <c r="B17" s="4"/>
      <c r="C17" s="5"/>
      <c r="D17" s="6" t="s">
        <v>35</v>
      </c>
      <c r="E17" s="6" t="s">
        <v>36</v>
      </c>
      <c r="F17" s="4"/>
      <c r="G17" s="7"/>
    </row>
    <row r="18" ht="14.25" spans="1:7">
      <c r="A18" s="4"/>
      <c r="B18" s="4"/>
      <c r="C18" s="5"/>
      <c r="D18" s="6" t="s">
        <v>37</v>
      </c>
      <c r="E18" s="6" t="s">
        <v>38</v>
      </c>
      <c r="F18" s="4"/>
      <c r="G18" s="7"/>
    </row>
    <row r="19" ht="14.25" spans="1:7">
      <c r="A19" s="4"/>
      <c r="B19" s="4"/>
      <c r="C19" s="5"/>
      <c r="D19" s="6" t="s">
        <v>39</v>
      </c>
      <c r="E19" s="6" t="s">
        <v>38</v>
      </c>
      <c r="F19" s="4"/>
      <c r="G19" s="7"/>
    </row>
    <row r="20" ht="14.25" spans="1:7">
      <c r="A20" s="4"/>
      <c r="B20" s="4"/>
      <c r="C20" s="5"/>
      <c r="D20" s="6" t="s">
        <v>40</v>
      </c>
      <c r="E20" s="6" t="s">
        <v>41</v>
      </c>
      <c r="F20" s="4"/>
      <c r="G20" s="7"/>
    </row>
    <row r="21" ht="14.25" spans="1:7">
      <c r="A21" s="4"/>
      <c r="B21" s="4"/>
      <c r="C21" s="5"/>
      <c r="D21" s="6" t="s">
        <v>42</v>
      </c>
      <c r="E21" s="6" t="s">
        <v>43</v>
      </c>
      <c r="F21" s="4"/>
      <c r="G21" s="7"/>
    </row>
    <row r="22" ht="14.25" spans="1:7">
      <c r="A22" s="4"/>
      <c r="B22" s="4"/>
      <c r="C22" s="5"/>
      <c r="D22" s="6" t="s">
        <v>44</v>
      </c>
      <c r="E22" s="6" t="s">
        <v>45</v>
      </c>
      <c r="F22" s="4"/>
      <c r="G22" s="7"/>
    </row>
    <row r="23" ht="14.25" spans="1:7">
      <c r="A23" s="4"/>
      <c r="B23" s="4"/>
      <c r="C23" s="5"/>
      <c r="D23" s="6" t="s">
        <v>46</v>
      </c>
      <c r="E23" s="6" t="s">
        <v>45</v>
      </c>
      <c r="F23" s="4"/>
      <c r="G23" s="7"/>
    </row>
    <row r="24" ht="14.25" spans="1:7">
      <c r="A24" s="4"/>
      <c r="B24" s="4"/>
      <c r="C24" s="5"/>
      <c r="D24" s="6" t="s">
        <v>47</v>
      </c>
      <c r="E24" s="6" t="s">
        <v>48</v>
      </c>
      <c r="F24" s="4"/>
      <c r="G24" s="7"/>
    </row>
    <row r="25" ht="28.5" spans="1:7">
      <c r="A25" s="8"/>
      <c r="B25" s="8"/>
      <c r="C25" s="9"/>
      <c r="D25" s="10" t="s">
        <v>49</v>
      </c>
      <c r="E25" s="10" t="s">
        <v>50</v>
      </c>
      <c r="F25" s="8"/>
      <c r="G25" s="7"/>
    </row>
    <row r="26" ht="14.25" spans="1:7">
      <c r="A26" s="11">
        <v>2</v>
      </c>
      <c r="B26" s="11" t="s">
        <v>51</v>
      </c>
      <c r="C26" s="12" t="s">
        <v>52</v>
      </c>
      <c r="D26" s="13" t="s">
        <v>53</v>
      </c>
      <c r="E26" s="13" t="s">
        <v>54</v>
      </c>
      <c r="F26" s="14">
        <v>1</v>
      </c>
      <c r="G26" s="7" t="str">
        <f>_xlfn.DISPIMG("ID_BF02124126B04AAB9756EF39AA7028E0",1)</f>
        <v>=DISPIMG("ID_BF02124126B04AAB9756EF39AA7028E0",1)</v>
      </c>
    </row>
    <row r="27" ht="14.25" spans="1:7">
      <c r="A27" s="11"/>
      <c r="B27" s="11"/>
      <c r="C27" s="12"/>
      <c r="D27" s="13" t="s">
        <v>55</v>
      </c>
      <c r="E27" s="13" t="s">
        <v>56</v>
      </c>
      <c r="F27" s="14"/>
      <c r="G27" s="7"/>
    </row>
    <row r="28" ht="14.25" spans="1:7">
      <c r="A28" s="11"/>
      <c r="B28" s="11"/>
      <c r="C28" s="12"/>
      <c r="D28" s="13" t="s">
        <v>57</v>
      </c>
      <c r="E28" s="13" t="s">
        <v>58</v>
      </c>
      <c r="F28" s="14"/>
      <c r="G28" s="7"/>
    </row>
    <row r="29" ht="14.25" spans="1:7">
      <c r="A29" s="11"/>
      <c r="B29" s="11"/>
      <c r="C29" s="12"/>
      <c r="D29" s="13" t="s">
        <v>59</v>
      </c>
      <c r="E29" s="13" t="s">
        <v>60</v>
      </c>
      <c r="F29" s="14"/>
      <c r="G29" s="7"/>
    </row>
    <row r="30" ht="14.25" spans="1:7">
      <c r="A30" s="11"/>
      <c r="B30" s="11"/>
      <c r="C30" s="12"/>
      <c r="D30" s="13" t="s">
        <v>61</v>
      </c>
      <c r="E30" s="13" t="s">
        <v>62</v>
      </c>
      <c r="F30" s="14"/>
      <c r="G30" s="7"/>
    </row>
    <row r="31" ht="14.25" spans="1:7">
      <c r="A31" s="11"/>
      <c r="B31" s="11"/>
      <c r="C31" s="12"/>
      <c r="D31" s="13" t="s">
        <v>63</v>
      </c>
      <c r="E31" s="13" t="s">
        <v>64</v>
      </c>
      <c r="F31" s="14"/>
      <c r="G31" s="7"/>
    </row>
    <row r="32" ht="14.25" spans="1:7">
      <c r="A32" s="11"/>
      <c r="B32" s="11"/>
      <c r="C32" s="12"/>
      <c r="D32" s="13" t="s">
        <v>65</v>
      </c>
      <c r="E32" s="13" t="s">
        <v>66</v>
      </c>
      <c r="F32" s="14"/>
      <c r="G32" s="7"/>
    </row>
    <row r="33" ht="14.25" spans="1:7">
      <c r="A33" s="11"/>
      <c r="B33" s="11"/>
      <c r="C33" s="12"/>
      <c r="D33" s="13" t="s">
        <v>67</v>
      </c>
      <c r="E33" s="13" t="s">
        <v>68</v>
      </c>
      <c r="F33" s="14"/>
      <c r="G33" s="7"/>
    </row>
    <row r="34" ht="14.25" spans="1:7">
      <c r="A34" s="11"/>
      <c r="B34" s="11"/>
      <c r="C34" s="12"/>
      <c r="D34" s="13" t="s">
        <v>69</v>
      </c>
      <c r="E34" s="13" t="s">
        <v>70</v>
      </c>
      <c r="F34" s="14"/>
      <c r="G34" s="7"/>
    </row>
    <row r="35" ht="14.25" spans="1:7">
      <c r="A35" s="11"/>
      <c r="B35" s="11"/>
      <c r="C35" s="12"/>
      <c r="D35" s="13" t="s">
        <v>71</v>
      </c>
      <c r="E35" s="13" t="s">
        <v>72</v>
      </c>
      <c r="F35" s="14"/>
      <c r="G35" s="7"/>
    </row>
    <row r="36" ht="14.25" spans="1:7">
      <c r="A36" s="11"/>
      <c r="B36" s="11"/>
      <c r="C36" s="12"/>
      <c r="D36" s="13" t="s">
        <v>73</v>
      </c>
      <c r="E36" s="13" t="s">
        <v>74</v>
      </c>
      <c r="F36" s="14"/>
      <c r="G36" s="7"/>
    </row>
    <row r="37" ht="14.25" spans="1:7">
      <c r="A37" s="11"/>
      <c r="B37" s="11"/>
      <c r="C37" s="12"/>
      <c r="D37" s="13" t="s">
        <v>49</v>
      </c>
      <c r="E37" s="13" t="s">
        <v>75</v>
      </c>
      <c r="F37" s="14"/>
      <c r="G37" s="7"/>
    </row>
    <row r="38" ht="14.25" spans="1:7">
      <c r="A38" s="11"/>
      <c r="B38" s="11"/>
      <c r="C38" s="12"/>
      <c r="D38" s="13" t="s">
        <v>76</v>
      </c>
      <c r="E38" s="13" t="s">
        <v>77</v>
      </c>
      <c r="F38" s="14"/>
      <c r="G38" s="7"/>
    </row>
    <row r="39" ht="14.25" spans="1:7">
      <c r="A39" s="11"/>
      <c r="B39" s="11"/>
      <c r="C39" s="12"/>
      <c r="D39" s="13" t="s">
        <v>78</v>
      </c>
      <c r="E39" s="13" t="s">
        <v>79</v>
      </c>
      <c r="F39" s="14"/>
      <c r="G39" s="7"/>
    </row>
    <row r="40" ht="14.25" spans="1:7">
      <c r="A40" s="11"/>
      <c r="B40" s="11"/>
      <c r="C40" s="12"/>
      <c r="D40" s="13" t="s">
        <v>80</v>
      </c>
      <c r="E40" s="13" t="s">
        <v>81</v>
      </c>
      <c r="F40" s="14"/>
      <c r="G40" s="7"/>
    </row>
    <row r="41" ht="14.25" spans="1:7">
      <c r="A41" s="11"/>
      <c r="B41" s="11"/>
      <c r="C41" s="12"/>
      <c r="D41" s="13" t="s">
        <v>82</v>
      </c>
      <c r="E41" s="13" t="s">
        <v>83</v>
      </c>
      <c r="F41" s="14"/>
      <c r="G41" s="7"/>
    </row>
    <row r="42" ht="14.25" spans="1:7">
      <c r="A42" s="11"/>
      <c r="B42" s="11"/>
      <c r="C42" s="12"/>
      <c r="D42" s="13" t="s">
        <v>84</v>
      </c>
      <c r="E42" s="13" t="s">
        <v>85</v>
      </c>
      <c r="F42" s="14"/>
      <c r="G42" s="7"/>
    </row>
    <row r="43" ht="14.25" spans="1:7">
      <c r="A43" s="11"/>
      <c r="B43" s="11"/>
      <c r="C43" s="12"/>
      <c r="D43" s="13" t="s">
        <v>86</v>
      </c>
      <c r="E43" s="13" t="s">
        <v>87</v>
      </c>
      <c r="F43" s="14"/>
      <c r="G43" s="7"/>
    </row>
    <row r="44" ht="14.25" spans="1:7">
      <c r="A44" s="11"/>
      <c r="B44" s="11"/>
      <c r="C44" s="12"/>
      <c r="D44" s="13" t="s">
        <v>88</v>
      </c>
      <c r="E44" s="13" t="s">
        <v>89</v>
      </c>
      <c r="F44" s="14"/>
      <c r="G44" s="7"/>
    </row>
    <row r="45" ht="14.25" spans="1:7">
      <c r="A45" s="11"/>
      <c r="B45" s="11"/>
      <c r="C45" s="12"/>
      <c r="D45" s="13" t="s">
        <v>90</v>
      </c>
      <c r="E45" s="13" t="s">
        <v>91</v>
      </c>
      <c r="F45" s="14"/>
      <c r="G45" s="7"/>
    </row>
    <row r="46" ht="14.25" spans="1:7">
      <c r="A46" s="11"/>
      <c r="B46" s="11"/>
      <c r="C46" s="12"/>
      <c r="D46" s="13" t="s">
        <v>92</v>
      </c>
      <c r="E46" s="13" t="s">
        <v>93</v>
      </c>
      <c r="F46" s="14"/>
      <c r="G46" s="7"/>
    </row>
    <row r="47" ht="14.25" spans="1:7">
      <c r="A47" s="11"/>
      <c r="B47" s="11"/>
      <c r="C47" s="12"/>
      <c r="D47" s="13" t="s">
        <v>94</v>
      </c>
      <c r="E47" s="13" t="s">
        <v>95</v>
      </c>
      <c r="F47" s="14"/>
      <c r="G47" s="7"/>
    </row>
    <row r="48" ht="14.25" spans="1:7">
      <c r="A48" s="11"/>
      <c r="B48" s="11"/>
      <c r="C48" s="12"/>
      <c r="D48" s="13" t="s">
        <v>96</v>
      </c>
      <c r="E48" s="13" t="s">
        <v>97</v>
      </c>
      <c r="F48" s="14"/>
      <c r="G48" s="7"/>
    </row>
    <row r="49" ht="14.25" spans="1:7">
      <c r="A49" s="11"/>
      <c r="B49" s="11"/>
      <c r="C49" s="12"/>
      <c r="D49" s="13" t="s">
        <v>98</v>
      </c>
      <c r="E49" s="13" t="s">
        <v>99</v>
      </c>
      <c r="F49" s="14"/>
      <c r="G49" s="7"/>
    </row>
    <row r="50" ht="14.25" spans="1:7">
      <c r="A50" s="11"/>
      <c r="B50" s="11"/>
      <c r="C50" s="12"/>
      <c r="D50" s="13" t="s">
        <v>100</v>
      </c>
      <c r="E50" s="13" t="s">
        <v>101</v>
      </c>
      <c r="F50" s="14"/>
      <c r="G50" s="7"/>
    </row>
    <row r="51" ht="14.25" spans="1:7">
      <c r="A51" s="11"/>
      <c r="B51" s="11"/>
      <c r="C51" s="12"/>
      <c r="D51" s="13" t="s">
        <v>102</v>
      </c>
      <c r="E51" s="13" t="s">
        <v>103</v>
      </c>
      <c r="F51" s="14"/>
      <c r="G51" s="7"/>
    </row>
    <row r="52" ht="14.25" spans="1:7">
      <c r="A52" s="11"/>
      <c r="B52" s="11"/>
      <c r="C52" s="12"/>
      <c r="D52" s="13" t="s">
        <v>104</v>
      </c>
      <c r="E52" s="13" t="s">
        <v>105</v>
      </c>
      <c r="F52" s="14"/>
      <c r="G52" s="7"/>
    </row>
    <row r="53" ht="14.25" spans="1:7">
      <c r="A53" s="11"/>
      <c r="B53" s="11"/>
      <c r="C53" s="12"/>
      <c r="D53" s="13" t="s">
        <v>106</v>
      </c>
      <c r="E53" s="13" t="s">
        <v>107</v>
      </c>
      <c r="F53" s="14"/>
      <c r="G53" s="7"/>
    </row>
    <row r="54" ht="14.25" spans="1:7">
      <c r="A54" s="11"/>
      <c r="B54" s="11"/>
      <c r="C54" s="12"/>
      <c r="D54" s="13" t="s">
        <v>108</v>
      </c>
      <c r="E54" s="13" t="s">
        <v>109</v>
      </c>
      <c r="F54" s="14"/>
      <c r="G54" s="7"/>
    </row>
    <row r="55" spans="1:7">
      <c r="A55" s="11"/>
      <c r="B55" s="11"/>
      <c r="C55" s="12"/>
      <c r="D55" s="14" t="s">
        <v>110</v>
      </c>
      <c r="E55" s="14" t="s">
        <v>111</v>
      </c>
      <c r="F55" s="14"/>
      <c r="G55" s="7"/>
    </row>
  </sheetData>
  <mergeCells count="12">
    <mergeCell ref="A1:F1"/>
    <mergeCell ref="A3:A25"/>
    <mergeCell ref="A26:A55"/>
    <mergeCell ref="B3:B25"/>
    <mergeCell ref="B26:B55"/>
    <mergeCell ref="C3:C25"/>
    <mergeCell ref="C26:C55"/>
    <mergeCell ref="D14:D15"/>
    <mergeCell ref="F3:F25"/>
    <mergeCell ref="F26:F55"/>
    <mergeCell ref="G3:G25"/>
    <mergeCell ref="G26:G5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4"/>
  <sheetViews>
    <sheetView workbookViewId="0">
      <selection activeCell="A1" sqref="A$1:B$1048576"/>
    </sheetView>
  </sheetViews>
  <sheetFormatPr defaultColWidth="9" defaultRowHeight="13.5" outlineLevelRow="3"/>
  <sheetData>
    <row r="4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Hgz</dc:creator>
  <cp:lastModifiedBy>谢文宇</cp:lastModifiedBy>
  <dcterms:created xsi:type="dcterms:W3CDTF">2023-05-12T11:15:00Z</dcterms:created>
  <dcterms:modified xsi:type="dcterms:W3CDTF">2025-06-24T04:13:50Z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48852492869547FD9DB7266B8A1B7E9D_12</vt:lpwstr>
  </property>
</Properties>
</file>