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192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<sst xmlns="http://schemas.openxmlformats.org/spreadsheetml/2006/main" count="73" uniqueCount="51">
  <si>
    <t>正规化物资采购报价单</t>
  </si>
  <si>
    <t>序号</t>
  </si>
  <si>
    <t>名称</t>
  </si>
  <si>
    <t>品名</t>
  </si>
  <si>
    <t>图片</t>
  </si>
  <si>
    <t>参数</t>
  </si>
  <si>
    <t>数量</t>
  </si>
  <si>
    <t>单价（元）</t>
  </si>
  <si>
    <t>总价（元）</t>
  </si>
  <si>
    <t>备注</t>
  </si>
  <si>
    <t>四楼晾晒区</t>
  </si>
  <si>
    <t>袜架</t>
  </si>
  <si>
    <t>材质：铝合金
规格：280*340*360(mm)</t>
  </si>
  <si>
    <t>裤架</t>
  </si>
  <si>
    <t>材质：201不锈钢
规格：320(mm)</t>
  </si>
  <si>
    <t>衣架</t>
  </si>
  <si>
    <t>材质：304不锈钢
规格：450*40(mm)</t>
  </si>
  <si>
    <t>二楼</t>
  </si>
  <si>
    <t>拖把池</t>
  </si>
  <si>
    <r>
      <rPr>
        <sz val="11"/>
        <color rgb="FF000000"/>
        <rFont val="宋体"/>
        <charset val="134"/>
      </rPr>
      <t>材质：304不锈钢
规格：</t>
    </r>
    <r>
      <rPr>
        <sz val="10"/>
        <color rgb="FF000000"/>
        <rFont val="宋体"/>
        <charset val="134"/>
      </rPr>
      <t>1200*600*1750(mm)</t>
    </r>
  </si>
  <si>
    <t>三楼</t>
  </si>
  <si>
    <r>
      <rPr>
        <sz val="11"/>
        <color rgb="FF000000"/>
        <rFont val="宋体"/>
        <charset val="134"/>
      </rPr>
      <t>材质：304不锈钢
规格：</t>
    </r>
    <r>
      <rPr>
        <sz val="10"/>
        <color rgb="FF000000"/>
        <rFont val="宋体"/>
        <charset val="134"/>
      </rPr>
      <t>1500*600*1750(mm)</t>
    </r>
  </si>
  <si>
    <t>扫把、拖把、
撮箕架</t>
  </si>
  <si>
    <t>材质：304不锈钢
规格：670*410*800(mm)</t>
  </si>
  <si>
    <t>四楼</t>
  </si>
  <si>
    <t>鞋架</t>
  </si>
  <si>
    <r>
      <rPr>
        <sz val="11"/>
        <color rgb="FF000000"/>
        <rFont val="宋体"/>
        <charset val="134"/>
      </rPr>
      <t>材质：304不锈钢
规格：</t>
    </r>
    <r>
      <rPr>
        <sz val="10"/>
        <color rgb="FF000000"/>
        <rFont val="宋体"/>
        <charset val="134"/>
      </rPr>
      <t>1000*600*900(mm)</t>
    </r>
  </si>
  <si>
    <t>二楼卫生间</t>
  </si>
  <si>
    <t>卫生间防滑垫</t>
  </si>
  <si>
    <t>材质：PVC
规格：300*300(mm)</t>
  </si>
  <si>
    <t>二楼洗漱间</t>
  </si>
  <si>
    <t>落地置物架</t>
  </si>
  <si>
    <t>材质：304不锈钢
规格：规格：桶架高：0.37m,宽：0.418m，架盆架
高：0.15m，宽：0.418m，架深：0.45m
毛巾杆与脸盆架顶部向外延伸2cm，总高：1
.735m，总宽：1.354m，总架深：0.47m</t>
  </si>
  <si>
    <t>三楼洗漱间</t>
  </si>
  <si>
    <t>标识牌</t>
  </si>
  <si>
    <t>应急装备物资储备库
侦检设备标定中心</t>
  </si>
  <si>
    <t>材质：亚克力
规格：340*160(mm)</t>
  </si>
  <si>
    <t>材质：亚克力
规格：100*200(mm)</t>
  </si>
  <si>
    <t>材质：亚克力
规格：100*200（mm）</t>
  </si>
  <si>
    <t>便衣袋</t>
  </si>
  <si>
    <t>材质：牛津纺
规格：800*480*80（mm）</t>
  </si>
  <si>
    <t>4个/人</t>
  </si>
  <si>
    <t>床笠</t>
  </si>
  <si>
    <t>材质：棉布
规格1000*1920*50(mm)
环锭纺纱支：20/16 
密度：120/60 
幅宽151cm  
布面:3/1斜纹</t>
  </si>
  <si>
    <r>
      <rPr>
        <sz val="11"/>
        <color rgb="FF000000"/>
        <rFont val="宋体"/>
        <charset val="134"/>
      </rPr>
      <t>2个/</t>
    </r>
    <r>
      <rPr>
        <sz val="11"/>
        <color rgb="FF000000"/>
        <rFont val="宋体"/>
        <charset val="134"/>
      </rPr>
      <t>床位（45个单人床）</t>
    </r>
  </si>
  <si>
    <t>收纳箱</t>
  </si>
  <si>
    <t>材质：牛津纺
规格：40cm×50cm×30cm</t>
  </si>
  <si>
    <t>二楼储物间</t>
  </si>
  <si>
    <t>储物架</t>
  </si>
  <si>
    <t>材质：304不锈钢
规格：2500*1000*1900(mm)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</si>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</sst>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rgb="FF000000"/>
      <name val="宋体"/>
      <charset val="134"/>
    </font>
    <font>
      <b/>
      <sz val="18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2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190500</xdr:colOff>
      <xdr:row>2</xdr:row>
      <xdr:rowOff>57150</xdr:rowOff>
    </xdr:from>
    <xdr:to>
      <xdr:col>3</xdr:col>
      <xdr:colOff>1248410</xdr:colOff>
      <xdr:row>2</xdr:row>
      <xdr:rowOff>1201420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419985" y="971550"/>
          <a:ext cx="1057910" cy="11442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114300</xdr:colOff>
      <xdr:row>3</xdr:row>
      <xdr:rowOff>60325</xdr:rowOff>
    </xdr:from>
    <xdr:to>
      <xdr:col>4</xdr:col>
      <xdr:colOff>0</xdr:colOff>
      <xdr:row>3</xdr:row>
      <xdr:rowOff>1136650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343785" y="2244725"/>
          <a:ext cx="1429385" cy="10763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38100</xdr:colOff>
      <xdr:row>4</xdr:row>
      <xdr:rowOff>60325</xdr:rowOff>
    </xdr:from>
    <xdr:to>
      <xdr:col>4</xdr:col>
      <xdr:colOff>0</xdr:colOff>
      <xdr:row>4</xdr:row>
      <xdr:rowOff>1096010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267585" y="3514725"/>
          <a:ext cx="1505585" cy="10356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295275</xdr:colOff>
      <xdr:row>5</xdr:row>
      <xdr:rowOff>15240</xdr:rowOff>
    </xdr:from>
    <xdr:to>
      <xdr:col>3</xdr:col>
      <xdr:colOff>1296034</xdr:colOff>
      <xdr:row>5</xdr:row>
      <xdr:rowOff>1210310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524760" y="4739640"/>
          <a:ext cx="1000125" cy="11950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218440</xdr:colOff>
      <xdr:row>7</xdr:row>
      <xdr:rowOff>40640</xdr:rowOff>
    </xdr:from>
    <xdr:to>
      <xdr:col>3</xdr:col>
      <xdr:colOff>1303019</xdr:colOff>
      <xdr:row>7</xdr:row>
      <xdr:rowOff>1216024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447925" y="7305040"/>
          <a:ext cx="1083945" cy="11747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27939</xdr:colOff>
      <xdr:row>8</xdr:row>
      <xdr:rowOff>116204</xdr:rowOff>
    </xdr:from>
    <xdr:to>
      <xdr:col>4</xdr:col>
      <xdr:colOff>0</xdr:colOff>
      <xdr:row>8</xdr:row>
      <xdr:rowOff>1155700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2256790" y="8649970"/>
          <a:ext cx="1516380" cy="104013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295275</xdr:colOff>
      <xdr:row>6</xdr:row>
      <xdr:rowOff>15240</xdr:rowOff>
    </xdr:from>
    <xdr:to>
      <xdr:col>3</xdr:col>
      <xdr:colOff>1296034</xdr:colOff>
      <xdr:row>6</xdr:row>
      <xdr:rowOff>1210310</xdr:rowOff>
    </xdr:to>
    <xdr:pic>
      <xdr:nvPicPr>
        <xdr:cNvPr id="8" name="图片 7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524760" y="6009640"/>
          <a:ext cx="1000125" cy="119507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95250</xdr:colOff>
      <xdr:row>15</xdr:row>
      <xdr:rowOff>136525</xdr:rowOff>
    </xdr:from>
    <xdr:to>
      <xdr:col>4</xdr:col>
      <xdr:colOff>0</xdr:colOff>
      <xdr:row>15</xdr:row>
      <xdr:rowOff>838200</xdr:rowOff>
    </xdr:to>
    <xdr:pic>
      <xdr:nvPicPr>
        <xdr:cNvPr id="9" name="图片 10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2324735" y="18957925"/>
          <a:ext cx="1448435" cy="7016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142875</xdr:colOff>
      <xdr:row>16</xdr:row>
      <xdr:rowOff>92075</xdr:rowOff>
    </xdr:from>
    <xdr:to>
      <xdr:col>4</xdr:col>
      <xdr:colOff>0</xdr:colOff>
      <xdr:row>16</xdr:row>
      <xdr:rowOff>762000</xdr:rowOff>
    </xdr:to>
    <xdr:pic>
      <xdr:nvPicPr>
        <xdr:cNvPr id="10" name="图片 1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2372360" y="19954875"/>
          <a:ext cx="1400810" cy="6699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66675</xdr:colOff>
      <xdr:row>17</xdr:row>
      <xdr:rowOff>212725</xdr:rowOff>
    </xdr:from>
    <xdr:to>
      <xdr:col>4</xdr:col>
      <xdr:colOff>0</xdr:colOff>
      <xdr:row>17</xdr:row>
      <xdr:rowOff>843278</xdr:rowOff>
    </xdr:to>
    <xdr:pic>
      <xdr:nvPicPr>
        <xdr:cNvPr id="11" name="图片 12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2296160" y="21142325"/>
          <a:ext cx="1477010" cy="62992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66675</xdr:colOff>
      <xdr:row>18</xdr:row>
      <xdr:rowOff>146050</xdr:rowOff>
    </xdr:from>
    <xdr:to>
      <xdr:col>4</xdr:col>
      <xdr:colOff>0</xdr:colOff>
      <xdr:row>18</xdr:row>
      <xdr:rowOff>800099</xdr:rowOff>
    </xdr:to>
    <xdr:pic>
      <xdr:nvPicPr>
        <xdr:cNvPr id="12" name="图片 13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2296160" y="22167850"/>
          <a:ext cx="1477010" cy="6534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189864</xdr:colOff>
      <xdr:row>9</xdr:row>
      <xdr:rowOff>90805</xdr:rowOff>
    </xdr:from>
    <xdr:to>
      <xdr:col>3</xdr:col>
      <xdr:colOff>1402080</xdr:colOff>
      <xdr:row>9</xdr:row>
      <xdr:rowOff>1020444</xdr:rowOff>
    </xdr:to>
    <xdr:pic>
      <xdr:nvPicPr>
        <xdr:cNvPr id="13" name="图片 14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2418715" y="9895205"/>
          <a:ext cx="1212850" cy="92900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466725</xdr:colOff>
      <xdr:row>19</xdr:row>
      <xdr:rowOff>104775</xdr:rowOff>
    </xdr:from>
    <xdr:to>
      <xdr:col>3</xdr:col>
      <xdr:colOff>967738</xdr:colOff>
      <xdr:row>19</xdr:row>
      <xdr:rowOff>1175384</xdr:rowOff>
    </xdr:to>
    <xdr:pic>
      <xdr:nvPicPr>
        <xdr:cNvPr id="14" name="图片 17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 rot="10800000" flipV="1">
          <a:off x="2696210" y="23206075"/>
          <a:ext cx="500380" cy="10699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142240</xdr:colOff>
      <xdr:row>20</xdr:row>
      <xdr:rowOff>0</xdr:rowOff>
    </xdr:from>
    <xdr:to>
      <xdr:col>3</xdr:col>
      <xdr:colOff>1395095</xdr:colOff>
      <xdr:row>20</xdr:row>
      <xdr:rowOff>866775</xdr:rowOff>
    </xdr:to>
    <xdr:pic>
      <xdr:nvPicPr>
        <xdr:cNvPr id="15" name="图片 18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2371725" y="24371300"/>
          <a:ext cx="1252855" cy="86677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333375</xdr:colOff>
      <xdr:row>21</xdr:row>
      <xdr:rowOff>0</xdr:rowOff>
    </xdr:from>
    <xdr:to>
      <xdr:col>3</xdr:col>
      <xdr:colOff>1250315</xdr:colOff>
      <xdr:row>21</xdr:row>
      <xdr:rowOff>1043940</xdr:rowOff>
    </xdr:to>
    <xdr:pic>
      <xdr:nvPicPr>
        <xdr:cNvPr id="16" name="图片 19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2562860" y="26123900"/>
          <a:ext cx="916940" cy="10439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123189</xdr:colOff>
      <xdr:row>21</xdr:row>
      <xdr:rowOff>0</xdr:rowOff>
    </xdr:from>
    <xdr:to>
      <xdr:col>3</xdr:col>
      <xdr:colOff>1357630</xdr:colOff>
      <xdr:row>21</xdr:row>
      <xdr:rowOff>902336</xdr:rowOff>
    </xdr:to>
    <xdr:pic>
      <xdr:nvPicPr>
        <xdr:cNvPr id="17" name="图片 20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2352040" y="26123900"/>
          <a:ext cx="1235075" cy="90233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125095</xdr:colOff>
      <xdr:row>21</xdr:row>
      <xdr:rowOff>0</xdr:rowOff>
    </xdr:from>
    <xdr:to>
      <xdr:col>3</xdr:col>
      <xdr:colOff>1315085</xdr:colOff>
      <xdr:row>21</xdr:row>
      <xdr:rowOff>1056640</xdr:rowOff>
    </xdr:to>
    <xdr:pic>
      <xdr:nvPicPr>
        <xdr:cNvPr id="18" name="图片 21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2354580" y="26123900"/>
          <a:ext cx="1189990" cy="105664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66675</xdr:colOff>
      <xdr:row>21</xdr:row>
      <xdr:rowOff>17780</xdr:rowOff>
    </xdr:from>
    <xdr:to>
      <xdr:col>3</xdr:col>
      <xdr:colOff>1410970</xdr:colOff>
      <xdr:row>21</xdr:row>
      <xdr:rowOff>1125221</xdr:rowOff>
    </xdr:to>
    <xdr:pic>
      <xdr:nvPicPr>
        <xdr:cNvPr id="19" name="图片 9" descr="床尾柜储物箱"/>
        <xdr:cNvPicPr>
          <a:picLocks noChangeAspect="1"/>
        </xdr:cNvPicPr>
      </xdr:nvPicPr>
      <xdr:blipFill>
        <a:blip r:embed="rId17" cstate="print"/>
        <a:srcRect t="25319" b="33399"/>
        <a:stretch>
          <a:fillRect/>
        </a:stretch>
      </xdr:blipFill>
      <xdr:spPr>
        <a:xfrm>
          <a:off x="2296160" y="26141680"/>
          <a:ext cx="1344295" cy="11074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3</xdr:col>
      <xdr:colOff>130810</xdr:colOff>
      <xdr:row>10</xdr:row>
      <xdr:rowOff>122555</xdr:rowOff>
    </xdr:from>
    <xdr:to>
      <xdr:col>3</xdr:col>
      <xdr:colOff>1295400</xdr:colOff>
      <xdr:row>10</xdr:row>
      <xdr:rowOff>1400174</xdr:rowOff>
    </xdr:to>
    <xdr:pic>
      <xdr:nvPicPr>
        <xdr:cNvPr id="20" name="图片 15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2360295" y="11044555"/>
          <a:ext cx="1164590" cy="12769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9</xdr:col>
      <xdr:colOff>37465</xdr:colOff>
      <xdr:row>10</xdr:row>
      <xdr:rowOff>89535</xdr:rowOff>
    </xdr:from>
    <xdr:to>
      <xdr:col>12</xdr:col>
      <xdr:colOff>289561</xdr:colOff>
      <xdr:row>10</xdr:row>
      <xdr:rowOff>1413508</xdr:rowOff>
    </xdr:to>
    <xdr:pic>
      <xdr:nvPicPr>
        <xdr:cNvPr id="21" name="图片 25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 rot="16200000">
          <a:off x="9180830" y="10518140"/>
          <a:ext cx="1323340" cy="23094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306070</xdr:colOff>
      <xdr:row>13</xdr:row>
      <xdr:rowOff>43815</xdr:rowOff>
    </xdr:from>
    <xdr:to>
      <xdr:col>3</xdr:col>
      <xdr:colOff>1146810</xdr:colOff>
      <xdr:row>13</xdr:row>
      <xdr:rowOff>1421130</xdr:rowOff>
    </xdr:to>
    <xdr:pic>
      <xdr:nvPicPr>
        <xdr:cNvPr id="22" name="图片 26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2535555" y="16414115"/>
          <a:ext cx="840740" cy="13773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9</xdr:col>
      <xdr:colOff>38100</xdr:colOff>
      <xdr:row>13</xdr:row>
      <xdr:rowOff>107949</xdr:rowOff>
    </xdr:from>
    <xdr:to>
      <xdr:col>12</xdr:col>
      <xdr:colOff>282574</xdr:colOff>
      <xdr:row>13</xdr:row>
      <xdr:rowOff>1269999</xdr:rowOff>
    </xdr:to>
    <xdr:pic>
      <xdr:nvPicPr>
        <xdr:cNvPr id="23" name="图片 28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8688705" y="16477615"/>
          <a:ext cx="2301240" cy="11620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306070</xdr:colOff>
      <xdr:row>11</xdr:row>
      <xdr:rowOff>43815</xdr:rowOff>
    </xdr:from>
    <xdr:to>
      <xdr:col>3</xdr:col>
      <xdr:colOff>1146810</xdr:colOff>
      <xdr:row>11</xdr:row>
      <xdr:rowOff>1421130</xdr:rowOff>
    </xdr:to>
    <xdr:pic>
      <xdr:nvPicPr>
        <xdr:cNvPr id="24" name="图片 27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2535555" y="12502515"/>
          <a:ext cx="840740" cy="137731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9</xdr:col>
      <xdr:colOff>38100</xdr:colOff>
      <xdr:row>11</xdr:row>
      <xdr:rowOff>107949</xdr:rowOff>
    </xdr:from>
    <xdr:to>
      <xdr:col>12</xdr:col>
      <xdr:colOff>282574</xdr:colOff>
      <xdr:row>11</xdr:row>
      <xdr:rowOff>1269999</xdr:rowOff>
    </xdr:to>
    <xdr:pic>
      <xdr:nvPicPr>
        <xdr:cNvPr id="25" name="图片 29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8688705" y="12566015"/>
          <a:ext cx="2301240" cy="116205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130810</xdr:colOff>
      <xdr:row>12</xdr:row>
      <xdr:rowOff>122555</xdr:rowOff>
    </xdr:from>
    <xdr:to>
      <xdr:col>3</xdr:col>
      <xdr:colOff>1295400</xdr:colOff>
      <xdr:row>12</xdr:row>
      <xdr:rowOff>1400174</xdr:rowOff>
    </xdr:to>
    <xdr:pic>
      <xdr:nvPicPr>
        <xdr:cNvPr id="26" name="图片 30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2360295" y="14117955"/>
          <a:ext cx="1164590" cy="12769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9</xdr:col>
      <xdr:colOff>50165</xdr:colOff>
      <xdr:row>12</xdr:row>
      <xdr:rowOff>41909</xdr:rowOff>
    </xdr:from>
    <xdr:to>
      <xdr:col>12</xdr:col>
      <xdr:colOff>302259</xdr:colOff>
      <xdr:row>12</xdr:row>
      <xdr:rowOff>1365887</xdr:rowOff>
    </xdr:to>
    <xdr:pic>
      <xdr:nvPicPr>
        <xdr:cNvPr id="27" name="图片 31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 rot="16200000">
          <a:off x="9192895" y="13544550"/>
          <a:ext cx="1324610" cy="230949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400050</xdr:colOff>
      <xdr:row>21</xdr:row>
      <xdr:rowOff>0</xdr:rowOff>
    </xdr:from>
    <xdr:to>
      <xdr:col>3</xdr:col>
      <xdr:colOff>1123950</xdr:colOff>
      <xdr:row>21</xdr:row>
      <xdr:rowOff>782957</xdr:rowOff>
    </xdr:to>
    <xdr:pic>
      <xdr:nvPicPr>
        <xdr:cNvPr id="28" name="图片 32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2629535" y="26123900"/>
          <a:ext cx="723900" cy="78295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229235</xdr:colOff>
      <xdr:row>22</xdr:row>
      <xdr:rowOff>34290</xdr:rowOff>
    </xdr:from>
    <xdr:to>
      <xdr:col>3</xdr:col>
      <xdr:colOff>1161414</xdr:colOff>
      <xdr:row>22</xdr:row>
      <xdr:rowOff>1200150</xdr:rowOff>
    </xdr:to>
    <xdr:pic>
      <xdr:nvPicPr>
        <xdr:cNvPr id="29" name="图片 8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2458720" y="27428190"/>
          <a:ext cx="931545" cy="11658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3</xdr:col>
      <xdr:colOff>45085</xdr:colOff>
      <xdr:row>20</xdr:row>
      <xdr:rowOff>112395</xdr:rowOff>
    </xdr:from>
    <xdr:to>
      <xdr:col>4</xdr:col>
      <xdr:colOff>0</xdr:colOff>
      <xdr:row>20</xdr:row>
      <xdr:rowOff>1163955</xdr:rowOff>
    </xdr:to>
    <xdr:pic>
      <xdr:nvPicPr>
        <xdr:cNvPr id="30" name="图片 23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2274570" y="24483695"/>
          <a:ext cx="1498600" cy="10515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"/>
  <sheetViews>
    <sheetView tabSelected="1" zoomScale="115" zoomScaleNormal="115" topLeftCell="A20" workbookViewId="0">
      <selection activeCell="H14" sqref="H14"/>
    </sheetView>
  </sheetViews>
  <sheetFormatPr defaultColWidth="9" defaultRowHeight="13.5"/>
  <cols>
    <col min="1" max="1" width="6.625" style="1" customWidth="1"/>
    <col min="2" max="2" width="10.375" style="1" customWidth="1"/>
    <col min="3" max="3" width="12.2583333333333" style="1" customWidth="1"/>
    <col min="4" max="4" width="20.2583333333333" style="1" customWidth="1"/>
    <col min="5" max="5" width="18.125" style="1" customWidth="1"/>
    <col min="6" max="6" width="11.125" style="1" customWidth="1"/>
    <col min="7" max="7" width="12.875" style="1" customWidth="1"/>
    <col min="8" max="8" width="12.625" style="1" customWidth="1"/>
    <col min="9" max="9" width="9.25833333333333" style="2" customWidth="1"/>
  </cols>
  <sheetData>
    <row r="1" ht="42" customHeight="1" spans="1:9">
      <c r="A1" s="3" t="s">
        <v>0</v>
      </c>
      <c r="B1" s="3"/>
      <c r="C1" s="3"/>
      <c r="D1" s="3"/>
      <c r="E1" s="3"/>
      <c r="F1" s="3"/>
      <c r="G1" s="3"/>
      <c r="H1" s="3"/>
      <c r="I1" s="10"/>
    </row>
    <row r="2" ht="30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11" t="s">
        <v>9</v>
      </c>
    </row>
    <row r="3" ht="100" customHeight="1" spans="1:9">
      <c r="A3" s="5">
        <v>1</v>
      </c>
      <c r="B3" s="5" t="s">
        <v>10</v>
      </c>
      <c r="C3" s="5" t="s">
        <v>11</v>
      </c>
      <c r="D3" s="5"/>
      <c r="E3" s="6" t="s">
        <v>12</v>
      </c>
      <c r="F3" s="5">
        <v>15</v>
      </c>
      <c r="G3" s="5">
        <v>55</v>
      </c>
      <c r="H3" s="5">
        <f>F3*G3</f>
        <v>825</v>
      </c>
      <c r="I3" s="8"/>
    </row>
    <row r="4" ht="100" customHeight="1" spans="1:9">
      <c r="A4" s="5">
        <v>2</v>
      </c>
      <c r="B4" s="5" t="s">
        <v>10</v>
      </c>
      <c r="C4" s="5" t="s">
        <v>13</v>
      </c>
      <c r="D4" s="5"/>
      <c r="E4" s="6" t="s">
        <v>14</v>
      </c>
      <c r="F4" s="5">
        <v>220</v>
      </c>
      <c r="G4" s="5">
        <v>12</v>
      </c>
      <c r="H4" s="5">
        <f t="shared" ref="H4:H23" si="0">F4*G4</f>
        <v>2640</v>
      </c>
      <c r="I4" s="8"/>
    </row>
    <row r="5" ht="100" customHeight="1" spans="1:9">
      <c r="A5" s="5">
        <v>3</v>
      </c>
      <c r="B5" s="5" t="s">
        <v>10</v>
      </c>
      <c r="C5" s="5" t="s">
        <v>15</v>
      </c>
      <c r="D5" s="5"/>
      <c r="E5" s="6" t="s">
        <v>16</v>
      </c>
      <c r="F5" s="5">
        <v>440</v>
      </c>
      <c r="G5" s="5">
        <v>12</v>
      </c>
      <c r="H5" s="5">
        <f t="shared" si="0"/>
        <v>5280</v>
      </c>
      <c r="I5" s="8"/>
    </row>
    <row r="6" ht="100" customHeight="1" spans="1:9">
      <c r="A6" s="5">
        <v>4</v>
      </c>
      <c r="B6" s="5" t="s">
        <v>17</v>
      </c>
      <c r="C6" s="5" t="s">
        <v>18</v>
      </c>
      <c r="D6" s="5"/>
      <c r="E6" s="7" t="s">
        <v>19</v>
      </c>
      <c r="F6" s="5">
        <v>1</v>
      </c>
      <c r="G6" s="5">
        <v>1080</v>
      </c>
      <c r="H6" s="5">
        <f t="shared" si="0"/>
        <v>1080</v>
      </c>
      <c r="I6" s="8"/>
    </row>
    <row r="7" ht="100" customHeight="1" spans="1:9">
      <c r="A7" s="5">
        <v>5</v>
      </c>
      <c r="B7" s="5" t="s">
        <v>20</v>
      </c>
      <c r="C7" s="5" t="s">
        <v>18</v>
      </c>
      <c r="D7" s="5"/>
      <c r="E7" s="7" t="s">
        <v>21</v>
      </c>
      <c r="F7" s="5">
        <v>1</v>
      </c>
      <c r="G7" s="5">
        <v>1280</v>
      </c>
      <c r="H7" s="5">
        <f t="shared" si="0"/>
        <v>1280</v>
      </c>
      <c r="I7" s="8"/>
    </row>
    <row r="8" ht="100" customHeight="1" spans="1:9">
      <c r="A8" s="5">
        <v>6</v>
      </c>
      <c r="B8" s="5" t="s">
        <v>17</v>
      </c>
      <c r="C8" s="8" t="s">
        <v>22</v>
      </c>
      <c r="D8" s="5"/>
      <c r="E8" s="6" t="s">
        <v>23</v>
      </c>
      <c r="F8" s="5">
        <v>1</v>
      </c>
      <c r="G8" s="5">
        <v>480</v>
      </c>
      <c r="H8" s="5">
        <f t="shared" si="0"/>
        <v>480</v>
      </c>
      <c r="I8" s="8"/>
    </row>
    <row r="9" ht="100" customHeight="1" spans="1:9">
      <c r="A9" s="5">
        <v>7</v>
      </c>
      <c r="B9" s="5" t="s">
        <v>24</v>
      </c>
      <c r="C9" s="5" t="s">
        <v>25</v>
      </c>
      <c r="D9" s="5"/>
      <c r="E9" s="7" t="s">
        <v>26</v>
      </c>
      <c r="F9" s="5">
        <v>1</v>
      </c>
      <c r="G9" s="5">
        <v>8800</v>
      </c>
      <c r="H9" s="5">
        <f t="shared" si="0"/>
        <v>8800</v>
      </c>
      <c r="I9" s="8"/>
    </row>
    <row r="10" ht="88" customHeight="1" spans="1:9">
      <c r="A10" s="5">
        <v>8</v>
      </c>
      <c r="B10" s="5" t="s">
        <v>27</v>
      </c>
      <c r="C10" s="5" t="s">
        <v>28</v>
      </c>
      <c r="D10" s="5"/>
      <c r="E10" s="6" t="s">
        <v>29</v>
      </c>
      <c r="F10" s="5">
        <v>141</v>
      </c>
      <c r="G10" s="5">
        <v>15</v>
      </c>
      <c r="H10" s="5">
        <f t="shared" si="0"/>
        <v>2115</v>
      </c>
      <c r="I10" s="8"/>
    </row>
    <row r="11" ht="121" customHeight="1" spans="1:9">
      <c r="A11" s="5">
        <v>9</v>
      </c>
      <c r="B11" s="5" t="s">
        <v>30</v>
      </c>
      <c r="C11" s="5" t="s">
        <v>31</v>
      </c>
      <c r="D11" s="5"/>
      <c r="E11" s="6" t="s">
        <v>32</v>
      </c>
      <c r="F11" s="5">
        <v>3</v>
      </c>
      <c r="G11" s="5">
        <v>7500</v>
      </c>
      <c r="H11" s="5">
        <f t="shared" si="0"/>
        <v>22500</v>
      </c>
      <c r="I11" s="8"/>
    </row>
    <row r="12" ht="121" customHeight="1" spans="1:9">
      <c r="A12" s="5">
        <v>10</v>
      </c>
      <c r="B12" s="5" t="s">
        <v>30</v>
      </c>
      <c r="C12" s="5" t="s">
        <v>31</v>
      </c>
      <c r="D12" s="5"/>
      <c r="E12" s="6" t="s">
        <v>32</v>
      </c>
      <c r="F12" s="5">
        <v>1</v>
      </c>
      <c r="G12" s="5">
        <v>5400</v>
      </c>
      <c r="H12" s="5">
        <f t="shared" si="0"/>
        <v>5400</v>
      </c>
      <c r="I12" s="8"/>
    </row>
    <row r="13" ht="187" customHeight="1" spans="1:9">
      <c r="A13" s="5">
        <v>11</v>
      </c>
      <c r="B13" s="5" t="s">
        <v>33</v>
      </c>
      <c r="C13" s="5" t="s">
        <v>31</v>
      </c>
      <c r="D13" s="5"/>
      <c r="E13" s="6" t="s">
        <v>32</v>
      </c>
      <c r="F13" s="5">
        <v>3</v>
      </c>
      <c r="G13" s="5">
        <v>7500</v>
      </c>
      <c r="H13" s="5">
        <f t="shared" si="0"/>
        <v>22500</v>
      </c>
      <c r="I13" s="8"/>
    </row>
    <row r="14" ht="121" customHeight="1" spans="1:9">
      <c r="A14" s="5">
        <v>12</v>
      </c>
      <c r="B14" s="5" t="s">
        <v>33</v>
      </c>
      <c r="C14" s="5" t="s">
        <v>31</v>
      </c>
      <c r="D14" s="5"/>
      <c r="E14" s="6" t="s">
        <v>32</v>
      </c>
      <c r="F14" s="5">
        <v>1</v>
      </c>
      <c r="G14" s="5">
        <v>5400</v>
      </c>
      <c r="H14" s="5">
        <f t="shared" si="0"/>
        <v>5400</v>
      </c>
      <c r="I14" s="8"/>
    </row>
    <row r="15" ht="72" customHeight="1" spans="1:9">
      <c r="A15" s="5">
        <v>13</v>
      </c>
      <c r="B15" s="5"/>
      <c r="C15" s="8" t="s">
        <v>34</v>
      </c>
      <c r="D15" s="8" t="s">
        <v>35</v>
      </c>
      <c r="E15" s="6" t="s">
        <v>36</v>
      </c>
      <c r="F15" s="5">
        <v>2</v>
      </c>
      <c r="G15" s="5">
        <v>120</v>
      </c>
      <c r="H15" s="5">
        <f t="shared" si="0"/>
        <v>240</v>
      </c>
      <c r="I15" s="8"/>
    </row>
    <row r="16" ht="82" customHeight="1" spans="1:9">
      <c r="A16" s="5">
        <v>14</v>
      </c>
      <c r="B16" s="5" t="s">
        <v>10</v>
      </c>
      <c r="C16" s="8" t="s">
        <v>34</v>
      </c>
      <c r="D16" s="5"/>
      <c r="E16" s="6" t="s">
        <v>37</v>
      </c>
      <c r="F16" s="5">
        <v>6</v>
      </c>
      <c r="G16" s="5">
        <v>60</v>
      </c>
      <c r="H16" s="5">
        <f t="shared" si="0"/>
        <v>360</v>
      </c>
      <c r="I16" s="8"/>
    </row>
    <row r="17" ht="84" customHeight="1" spans="1:9">
      <c r="A17" s="5">
        <v>15</v>
      </c>
      <c r="B17" s="5" t="s">
        <v>10</v>
      </c>
      <c r="C17" s="8" t="s">
        <v>34</v>
      </c>
      <c r="D17" s="5"/>
      <c r="E17" s="6" t="s">
        <v>37</v>
      </c>
      <c r="F17" s="5">
        <v>6</v>
      </c>
      <c r="G17" s="5">
        <v>60</v>
      </c>
      <c r="H17" s="5">
        <f t="shared" si="0"/>
        <v>360</v>
      </c>
      <c r="I17" s="8"/>
    </row>
    <row r="18" ht="86" customHeight="1" spans="1:9">
      <c r="A18" s="5">
        <v>16</v>
      </c>
      <c r="B18" s="5" t="s">
        <v>10</v>
      </c>
      <c r="C18" s="8" t="s">
        <v>34</v>
      </c>
      <c r="D18" s="5"/>
      <c r="E18" s="6" t="s">
        <v>37</v>
      </c>
      <c r="F18" s="5">
        <v>2</v>
      </c>
      <c r="G18" s="5">
        <v>60</v>
      </c>
      <c r="H18" s="5">
        <f t="shared" si="0"/>
        <v>120</v>
      </c>
      <c r="I18" s="8"/>
    </row>
    <row r="19" ht="85" customHeight="1" spans="1:9">
      <c r="A19" s="5">
        <v>17</v>
      </c>
      <c r="B19" s="5" t="s">
        <v>10</v>
      </c>
      <c r="C19" s="8" t="s">
        <v>34</v>
      </c>
      <c r="D19" s="5"/>
      <c r="E19" s="6" t="s">
        <v>38</v>
      </c>
      <c r="F19" s="5">
        <v>2</v>
      </c>
      <c r="G19" s="5">
        <v>60</v>
      </c>
      <c r="H19" s="5">
        <f t="shared" si="0"/>
        <v>120</v>
      </c>
      <c r="I19" s="8"/>
    </row>
    <row r="20" ht="100" customHeight="1" spans="1:9">
      <c r="A20" s="5">
        <v>18</v>
      </c>
      <c r="B20" s="5"/>
      <c r="C20" s="8" t="s">
        <v>39</v>
      </c>
      <c r="D20" s="5"/>
      <c r="E20" s="6" t="s">
        <v>40</v>
      </c>
      <c r="F20" s="5">
        <v>140</v>
      </c>
      <c r="G20" s="5">
        <v>36</v>
      </c>
      <c r="H20" s="5">
        <f t="shared" si="0"/>
        <v>5040</v>
      </c>
      <c r="I20" s="8" t="s">
        <v>41</v>
      </c>
    </row>
    <row r="21" ht="138" customHeight="1" spans="1:9">
      <c r="A21" s="5">
        <v>20</v>
      </c>
      <c r="B21" s="5"/>
      <c r="C21" s="8" t="s">
        <v>42</v>
      </c>
      <c r="D21" s="5"/>
      <c r="E21" s="6" t="s">
        <v>43</v>
      </c>
      <c r="F21" s="5">
        <v>90</v>
      </c>
      <c r="G21" s="5">
        <v>125</v>
      </c>
      <c r="H21" s="5">
        <f t="shared" si="0"/>
        <v>11250</v>
      </c>
      <c r="I21" s="8" t="s">
        <v>44</v>
      </c>
    </row>
    <row r="22" ht="100" customHeight="1" spans="1:9">
      <c r="A22" s="5">
        <v>25</v>
      </c>
      <c r="B22" s="5"/>
      <c r="C22" s="8" t="s">
        <v>45</v>
      </c>
      <c r="D22" s="5"/>
      <c r="E22" s="6" t="s">
        <v>46</v>
      </c>
      <c r="F22" s="5">
        <v>70</v>
      </c>
      <c r="G22" s="5">
        <v>45</v>
      </c>
      <c r="H22" s="5">
        <f t="shared" si="0"/>
        <v>3150</v>
      </c>
      <c r="I22" s="8"/>
    </row>
    <row r="23" ht="100" customHeight="1" spans="1:9">
      <c r="A23" s="5">
        <v>26</v>
      </c>
      <c r="B23" s="5" t="s">
        <v>47</v>
      </c>
      <c r="C23" s="8" t="s">
        <v>48</v>
      </c>
      <c r="D23" s="5"/>
      <c r="E23" s="6" t="s">
        <v>49</v>
      </c>
      <c r="F23" s="5">
        <v>2</v>
      </c>
      <c r="G23" s="5">
        <v>7500</v>
      </c>
      <c r="H23" s="5">
        <f t="shared" si="0"/>
        <v>15000</v>
      </c>
      <c r="I23" s="8"/>
    </row>
    <row r="24" ht="55" customHeight="1" spans="1:9">
      <c r="A24" s="5" t="s">
        <v>50</v>
      </c>
      <c r="B24" s="5"/>
      <c r="C24" s="5"/>
      <c r="D24" s="5"/>
      <c r="E24" s="5"/>
      <c r="F24" s="5"/>
      <c r="G24" s="5"/>
      <c r="H24" s="9">
        <f>SUM(H3:H23)</f>
        <v>113940</v>
      </c>
      <c r="I24" s="8"/>
    </row>
    <row r="25" ht="55" customHeight="1"/>
  </sheetData>
  <mergeCells count="1">
    <mergeCell ref="A1:I1"/>
  </mergeCells>
  <pageMargins left="0.432584792610229" right="0.0388840257417499" top="0.629782348167239" bottom="0.156924832524277" header="0.298573792450071" footer="0.298573792450071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恒慧会计小慧17700569167</cp:lastModifiedBy>
  <cp:revision>0</cp:revision>
  <dcterms:created xsi:type="dcterms:W3CDTF">2023-05-12T11:15:00Z</dcterms:created>
  <dcterms:modified xsi:type="dcterms:W3CDTF">2025-04-30T06:21:01Z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34B99FFF14AB4C8088E5FF22CF29FF21_13</vt:lpwstr>
  </property>
  <property fmtid="{D5CDD505-2E9C-101B-9397-08002B2CF9AE}" pid="3" name="KSOProductBuildVer">
    <vt:lpwstr>2052-12.1.0.20784</vt:lpwstr>
  </property>
</Properties>
</file>