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<sst xmlns="http://schemas.openxmlformats.org/spreadsheetml/2006/main" count="30" uniqueCount="19">
  <si>
    <t>器材租赁费用明细表</t>
  </si>
  <si>
    <t>规格及描述</t>
  </si>
  <si>
    <t>数量</t>
  </si>
  <si>
    <t>单位</t>
  </si>
  <si>
    <t>规格</t>
  </si>
  <si>
    <t>销售单价</t>
  </si>
  <si>
    <t>销售报价</t>
  </si>
  <si>
    <t>超级投篮</t>
  </si>
  <si>
    <t>充气游戏道具</t>
  </si>
  <si>
    <t>套</t>
  </si>
  <si>
    <t>众星捧月</t>
  </si>
  <si>
    <t>龟兔赛跑</t>
  </si>
  <si>
    <t>一锤定音</t>
  </si>
  <si>
    <t>专业团建教练</t>
  </si>
  <si>
    <t>副团建教练</t>
  </si>
  <si>
    <t>人</t>
  </si>
  <si>
    <t>小计</t>
  </si>
  <si>
    <t>税费</t>
  </si>
  <si>
    <t>优惠价格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</si>
</sst>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name val="宋体"/>
      <charset val="134"/>
    </font>
    <font>
      <sz val="12"/>
      <name val="微软雅黑"/>
      <charset val="134"/>
    </font>
    <font>
      <sz val="10"/>
      <color indexed="8"/>
      <name val="微软雅黑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zoomScale="53" zoomScaleNormal="53" workbookViewId="0">
      <selection activeCell="A1" sqref="A1:G1"/>
    </sheetView>
  </sheetViews>
  <sheetFormatPr defaultColWidth="9.64166666666667" defaultRowHeight="24" customHeight="1" outlineLevelCol="6"/>
  <cols>
    <col min="1" max="1" width="12.6416666666667" style="1" customWidth="1"/>
    <col min="2" max="2" width="56.4666666666667" style="1" customWidth="1"/>
    <col min="3" max="5" width="9.45" style="1" customWidth="1"/>
    <col min="6" max="6" width="10.8666666666667" style="1" customWidth="1"/>
    <col min="7" max="7" width="15.0333333333333" style="1" customWidth="1"/>
    <col min="8" max="16351" width="9" style="1" customWidth="1"/>
    <col min="16352" max="16382" width="9" style="1"/>
    <col min="16383" max="16384" width="9.64166666666667" style="1"/>
  </cols>
  <sheetData>
    <row r="1" customHeight="1" spans="1:2">
      <c r="A1" s="2" t="s">
        <v>0</v>
      </c>
      <c r="B1" s="2"/>
    </row>
    <row r="2" s="1" customFormat="1" customHeight="1" spans="1:7">
      <c r="A2" s="3"/>
      <c r="B2" s="3" t="s">
        <v>1</v>
      </c>
      <c r="C2" s="3" t="s">
        <v>2</v>
      </c>
      <c r="D2" s="3" t="s">
        <v>3</v>
      </c>
      <c r="E2" s="4" t="s">
        <v>4</v>
      </c>
      <c r="F2" s="3" t="s">
        <v>5</v>
      </c>
      <c r="G2" s="5" t="s">
        <v>6</v>
      </c>
    </row>
    <row r="3" s="1" customFormat="1" ht="37" customHeight="1" spans="1:7">
      <c r="A3" s="6" t="s">
        <v>7</v>
      </c>
      <c r="B3" s="6" t="s">
        <v>8</v>
      </c>
      <c r="C3" s="6">
        <v>1</v>
      </c>
      <c r="D3" s="6" t="s">
        <v>9</v>
      </c>
      <c r="E3" s="6" t="s">
        <v>9</v>
      </c>
      <c r="F3" s="7">
        <v>600</v>
      </c>
      <c r="G3" s="8">
        <f>F3*C3</f>
        <v>600</v>
      </c>
    </row>
    <row r="4" s="1" customFormat="1" ht="37" customHeight="1" spans="1:7">
      <c r="A4" s="6" t="s">
        <v>10</v>
      </c>
      <c r="B4" s="6" t="s">
        <v>8</v>
      </c>
      <c r="C4" s="6">
        <v>1</v>
      </c>
      <c r="D4" s="6" t="s">
        <v>9</v>
      </c>
      <c r="E4" s="6" t="s">
        <v>9</v>
      </c>
      <c r="F4" s="7">
        <v>300</v>
      </c>
      <c r="G4" s="8">
        <f>F4*C4</f>
        <v>300</v>
      </c>
    </row>
    <row r="5" s="1" customFormat="1" ht="37" customHeight="1" spans="1:7">
      <c r="A5" s="6" t="s">
        <v>11</v>
      </c>
      <c r="B5" s="6" t="s">
        <v>8</v>
      </c>
      <c r="C5" s="6">
        <v>1</v>
      </c>
      <c r="D5" s="6" t="s">
        <v>9</v>
      </c>
      <c r="E5" s="6" t="s">
        <v>9</v>
      </c>
      <c r="F5" s="7">
        <v>500</v>
      </c>
      <c r="G5" s="8">
        <f>F5*C5</f>
        <v>500</v>
      </c>
    </row>
    <row r="6" s="1" customFormat="1" ht="37" customHeight="1" spans="1:7">
      <c r="A6" s="6" t="s">
        <v>12</v>
      </c>
      <c r="B6" s="6" t="s">
        <v>8</v>
      </c>
      <c r="C6" s="6">
        <v>1</v>
      </c>
      <c r="D6" s="6" t="s">
        <v>9</v>
      </c>
      <c r="E6" s="6" t="s">
        <v>9</v>
      </c>
      <c r="F6" s="7">
        <v>300</v>
      </c>
      <c r="G6" s="8">
        <f>F6*C6</f>
        <v>300</v>
      </c>
    </row>
    <row r="7" s="1" customFormat="1" ht="37" customHeight="1" spans="1:7">
      <c r="A7" s="6" t="s">
        <v>13</v>
      </c>
      <c r="B7" s="6" t="s">
        <v>14</v>
      </c>
      <c r="C7" s="6">
        <v>1</v>
      </c>
      <c r="D7" s="6" t="s">
        <v>15</v>
      </c>
      <c r="E7" s="6" t="s">
        <v>15</v>
      </c>
      <c r="F7" s="7">
        <v>500</v>
      </c>
      <c r="G7" s="8">
        <f>F7*C7</f>
        <v>500</v>
      </c>
    </row>
    <row r="8" s="1" customFormat="1" customHeight="1" spans="1:7">
      <c r="A8" s="9" t="s">
        <v>16</v>
      </c>
      <c r="B8" s="10"/>
      <c r="C8" s="10"/>
      <c r="D8" s="10"/>
      <c r="E8" s="10"/>
      <c r="F8" s="11"/>
      <c r="G8" s="12">
        <f>SUM(G3:G7)</f>
        <v>2200</v>
      </c>
    </row>
    <row r="9" s="1" customFormat="1" customHeight="1" spans="1:7">
      <c r="A9" s="9" t="s">
        <v>17</v>
      </c>
      <c r="B9" s="10"/>
      <c r="C9" s="10"/>
      <c r="D9" s="10"/>
      <c r="E9" s="10"/>
      <c r="F9" s="11"/>
      <c r="G9" s="13">
        <f>G8*0.01</f>
        <v>22</v>
      </c>
    </row>
    <row r="10" s="1" customFormat="1" customHeight="1" spans="1:7">
      <c r="A10" s="14" t="s">
        <v>18</v>
      </c>
      <c r="B10" s="15"/>
      <c r="C10" s="15"/>
      <c r="D10" s="15"/>
      <c r="E10" s="15"/>
      <c r="F10" s="16"/>
      <c r="G10" s="17">
        <f>2000</f>
        <v>2000</v>
      </c>
    </row>
  </sheetData>
  <mergeCells count="4">
    <mergeCell ref="A1:G1"/>
    <mergeCell ref="A8:F8"/>
    <mergeCell ref="A9:F9"/>
    <mergeCell ref="A10:F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梦琪</cp:lastModifiedBy>
  <dcterms:created xsi:type="dcterms:W3CDTF">2025-04-03T02:24:00Z</dcterms:created>
  <dcterms:modified xsi:type="dcterms:W3CDTF">2025-06-24T07:47:41Z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3411DB2F9D92479D81324F0BCE940F82_13</vt:lpwstr>
  </property>
  <property fmtid="{D5CDD505-2E9C-101B-9397-08002B2CF9AE}" pid="3" name="KSOProductBuildVer">
    <vt:lpwstr>2052-12.1.0.21541</vt:lpwstr>
  </property>
</Properties>
</file>