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10755" windowHeight="38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calcChain.xml><?xml version="1.0" encoding="utf-8"?>
<calcChain xmlns="http://schemas.openxmlformats.org/spreadsheetml/2006/main">
  <c r="G5" i="1" l="1"/>
  <c r="G6" i="1"/>
  <c r="G7" i="1"/>
  <c r="G8" i="1"/>
  <c r="G9" i="1"/>
  <c r="G10" i="1"/>
  <c r="G11" i="1"/>
  <c r="G12" i="1"/>
  <c r="G13" i="1"/>
  <c r="G14" i="1"/>
  <c r="G15" i="1"/>
  <c r="G16" i="1" s="1"/>
  <c r="G4" i="1"/>
</calcChain>
</file>

<file path=xl/sharedStrings.xml><?xml version="1.0" encoding="utf-8"?>
<sst xmlns="http://schemas.openxmlformats.org/spreadsheetml/2006/main" count="36" uniqueCount="32">
  <si>
    <t>中性笔</t>
  </si>
  <si>
    <t>HP2612碳粉</t>
  </si>
  <si>
    <t>采购单位：祁阳市文富市镇人民政府</t>
    <phoneticPr fontId="5" type="noConversion"/>
  </si>
  <si>
    <t>采购日期</t>
    <phoneticPr fontId="5" type="noConversion"/>
  </si>
  <si>
    <t>采购内容</t>
    <phoneticPr fontId="5" type="noConversion"/>
  </si>
  <si>
    <t>数量</t>
    <phoneticPr fontId="5" type="noConversion"/>
  </si>
  <si>
    <t>备注</t>
    <phoneticPr fontId="5" type="noConversion"/>
  </si>
  <si>
    <t>单位</t>
    <phoneticPr fontId="5" type="noConversion"/>
  </si>
  <si>
    <t>单价
（元）</t>
    <phoneticPr fontId="5" type="noConversion"/>
  </si>
  <si>
    <t>金额
（元）</t>
    <phoneticPr fontId="5" type="noConversion"/>
  </si>
  <si>
    <t>盒</t>
    <phoneticPr fontId="5" type="noConversion"/>
  </si>
  <si>
    <t>件</t>
    <phoneticPr fontId="5" type="noConversion"/>
  </si>
  <si>
    <t>采购供货单</t>
    <phoneticPr fontId="5" type="noConversion"/>
  </si>
  <si>
    <t>订书针</t>
    <phoneticPr fontId="5" type="noConversion"/>
  </si>
  <si>
    <t>盒</t>
    <phoneticPr fontId="5" type="noConversion"/>
  </si>
  <si>
    <t>回形针</t>
    <phoneticPr fontId="5" type="noConversion"/>
  </si>
  <si>
    <t>亮丽复印纸 A4（70G）</t>
    <phoneticPr fontId="5" type="noConversion"/>
  </si>
  <si>
    <t>瓶</t>
    <phoneticPr fontId="5" type="noConversion"/>
  </si>
  <si>
    <t>南孚5号电池 7号电池</t>
    <phoneticPr fontId="5" type="noConversion"/>
  </si>
  <si>
    <t>对</t>
    <phoneticPr fontId="5" type="noConversion"/>
  </si>
  <si>
    <t>长尾夹 5#</t>
    <phoneticPr fontId="5" type="noConversion"/>
  </si>
  <si>
    <t>盒</t>
    <phoneticPr fontId="5" type="noConversion"/>
  </si>
  <si>
    <t>长尾夹 3#</t>
    <phoneticPr fontId="5" type="noConversion"/>
  </si>
  <si>
    <t>合计</t>
    <phoneticPr fontId="5" type="noConversion"/>
  </si>
  <si>
    <t>电脑安装系统</t>
    <phoneticPr fontId="5" type="noConversion"/>
  </si>
  <si>
    <t>台</t>
    <phoneticPr fontId="5" type="noConversion"/>
  </si>
  <si>
    <t>打印机维修</t>
    <phoneticPr fontId="5" type="noConversion"/>
  </si>
  <si>
    <t>HP2612硒鼓</t>
    <phoneticPr fontId="5" type="noConversion"/>
  </si>
  <si>
    <t>盒</t>
    <phoneticPr fontId="5" type="noConversion"/>
  </si>
  <si>
    <t>电脑安装系统</t>
    <phoneticPr fontId="5" type="noConversion"/>
  </si>
  <si>
    <t>合计金额：壹仟贰佰陆拾伍元整</t>
    <phoneticPr fontId="5" type="noConversion"/>
  </si>
  <si>
    <t>供货单位：祁阳市正方办公设备有限公司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</si>
</sst>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$-F800]dddd\,\ mmmm\ dd\,\ yyyy"/>
    <numFmt numFmtId="177" formatCode="0.00_);[Red]\(0.00\)"/>
  </numFmts>
  <fonts count="7">
    <font>
      <sz val="11"/>
      <color theme="1"/>
      <name val="宋体"/>
      <family val="2"/>
      <charset val="134"/>
      <scheme val="minor"/>
    </font>
    <font>
      <sz val="12"/>
      <color indexed="8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9">
    <xf numFmtId="176" fontId="0" fillId="0" borderId="0">
      <alignment vertical="center"/>
    </xf>
    <xf numFmtId="176" fontId="1" fillId="0" borderId="0"/>
    <xf numFmtId="176" fontId="3" fillId="0" borderId="0">
      <alignment vertical="center"/>
    </xf>
    <xf numFmtId="176" fontId="4" fillId="0" borderId="0"/>
    <xf numFmtId="176" fontId="4" fillId="0" borderId="0"/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" fillId="0" borderId="0"/>
    <xf numFmtId="176" fontId="3" fillId="0" borderId="0">
      <alignment vertical="center"/>
    </xf>
    <xf numFmtId="176" fontId="4" fillId="0" borderId="0"/>
    <xf numFmtId="176" fontId="4" fillId="0" borderId="0"/>
    <xf numFmtId="176" fontId="3" fillId="0" borderId="0">
      <alignment vertical="center"/>
    </xf>
    <xf numFmtId="176" fontId="4" fillId="0" borderId="0"/>
    <xf numFmtId="176" fontId="4" fillId="0" borderId="0"/>
    <xf numFmtId="176" fontId="4" fillId="0" borderId="0"/>
  </cellStyleXfs>
  <cellXfs count="30">
    <xf numFmtId="176" fontId="0" fillId="0" borderId="0" xfId="0">
      <alignment vertical="center"/>
    </xf>
    <xf numFmtId="176" fontId="3" fillId="0" borderId="0" xfId="0" applyFont="1">
      <alignment vertical="center"/>
    </xf>
    <xf numFmtId="176" fontId="3" fillId="0" borderId="1" xfId="0" applyFont="1" applyBorder="1" applyAlignment="1">
      <alignment horizontal="center" vertical="center"/>
    </xf>
    <xf numFmtId="176" fontId="3" fillId="0" borderId="1" xfId="0" applyFont="1" applyFill="1" applyBorder="1" applyAlignment="1">
      <alignment horizontal="center" vertical="center"/>
    </xf>
    <xf numFmtId="176" fontId="2" fillId="2" borderId="1" xfId="13" applyNumberFormat="1" applyFont="1" applyFill="1" applyBorder="1" applyAlignment="1">
      <alignment horizontal="center" vertical="center"/>
    </xf>
    <xf numFmtId="176" fontId="2" fillId="2" borderId="1" xfId="13" applyNumberFormat="1" applyFont="1" applyFill="1" applyBorder="1" applyAlignment="1">
      <alignment horizontal="left" vertical="center"/>
    </xf>
    <xf numFmtId="176" fontId="2" fillId="2" borderId="1" xfId="3" applyNumberFormat="1" applyFont="1" applyFill="1" applyBorder="1" applyAlignment="1">
      <alignment horizontal="center" vertical="center"/>
    </xf>
    <xf numFmtId="176" fontId="2" fillId="2" borderId="1" xfId="3" applyNumberFormat="1" applyFont="1" applyFill="1" applyBorder="1" applyAlignment="1">
      <alignment horizontal="left" vertical="center"/>
    </xf>
    <xf numFmtId="177" fontId="2" fillId="2" borderId="1" xfId="3" applyNumberFormat="1" applyFont="1" applyFill="1" applyBorder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176" fontId="3" fillId="0" borderId="0" xfId="0" applyFont="1" applyAlignment="1">
      <alignment horizontal="center" vertical="center"/>
    </xf>
    <xf numFmtId="176" fontId="3" fillId="0" borderId="1" xfId="0" applyFont="1" applyBorder="1" applyAlignment="1">
      <alignment horizontal="left" vertical="center"/>
    </xf>
    <xf numFmtId="176" fontId="3" fillId="0" borderId="0" xfId="0" applyFont="1" applyAlignment="1">
      <alignment horizontal="left" vertical="center"/>
    </xf>
    <xf numFmtId="177" fontId="3" fillId="0" borderId="1" xfId="0" applyNumberFormat="1" applyFont="1" applyBorder="1" applyAlignment="1">
      <alignment horizontal="center" vertical="center" wrapText="1"/>
    </xf>
    <xf numFmtId="177" fontId="2" fillId="2" borderId="1" xfId="13" applyNumberFormat="1" applyFont="1" applyFill="1" applyBorder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0" xfId="0" applyFont="1" applyBorder="1" applyAlignment="1">
      <alignment horizontal="center" vertical="center"/>
    </xf>
    <xf numFmtId="177" fontId="3" fillId="0" borderId="0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2" fillId="2" borderId="1" xfId="13" applyNumberFormat="1" applyFont="1" applyFill="1" applyBorder="1" applyAlignment="1">
      <alignment horizontal="center" vertical="center"/>
    </xf>
    <xf numFmtId="0" fontId="2" fillId="2" borderId="1" xfId="3" applyNumberFormat="1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176" fontId="3" fillId="0" borderId="0" xfId="0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176" fontId="3" fillId="0" borderId="2" xfId="0" applyFont="1" applyBorder="1" applyAlignment="1">
      <alignment horizontal="left" vertical="center"/>
    </xf>
    <xf numFmtId="176" fontId="6" fillId="0" borderId="0" xfId="0" applyNumberFormat="1" applyFont="1" applyAlignment="1">
      <alignment horizontal="center" vertical="center"/>
    </xf>
    <xf numFmtId="176" fontId="3" fillId="0" borderId="0" xfId="0" applyFont="1" applyAlignment="1">
      <alignment horizontal="right" vertical="center"/>
    </xf>
    <xf numFmtId="176" fontId="2" fillId="2" borderId="1" xfId="13" applyNumberFormat="1" applyFont="1" applyFill="1" applyBorder="1" applyAlignment="1">
      <alignment horizontal="center" vertical="center"/>
    </xf>
  </cellXfs>
  <cellStyles count="19">
    <cellStyle name="常规" xfId="0" builtinId="0"/>
    <cellStyle name="常规 10" xfId="6"/>
    <cellStyle name="常规 10 2" xfId="7"/>
    <cellStyle name="常规 11" xfId="8"/>
    <cellStyle name="常规 11 2" xfId="10"/>
    <cellStyle name="常规 12" xfId="3"/>
    <cellStyle name="常规 13" xfId="9"/>
    <cellStyle name="常规 14" xfId="11"/>
    <cellStyle name="常规 15" xfId="1"/>
    <cellStyle name="常规 2" xfId="12"/>
    <cellStyle name="常规 2 2" xfId="4"/>
    <cellStyle name="常规 2 3" xfId="5"/>
    <cellStyle name="常规 3" xfId="13"/>
    <cellStyle name="常规 4" xfId="14"/>
    <cellStyle name="常规 5" xfId="15"/>
    <cellStyle name="常规 6" xfId="2"/>
    <cellStyle name="常规 7" xfId="16"/>
    <cellStyle name="常规 8" xfId="17"/>
    <cellStyle name="常规 9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8"/>
  <sheetViews>
    <sheetView tabSelected="1" workbookViewId="0">
      <selection activeCell="J14" sqref="J14"/>
    </sheetView>
  </sheetViews>
  <sheetFormatPr defaultRowHeight="24.95" customHeight="1"/>
  <cols>
    <col min="1" max="1" width="2" style="1" customWidth="1"/>
    <col min="2" max="2" width="15.5" style="9" customWidth="1"/>
    <col min="3" max="3" width="30" style="12" customWidth="1"/>
    <col min="4" max="4" width="7.5" style="10" customWidth="1"/>
    <col min="5" max="5" width="7.5" style="23" customWidth="1"/>
    <col min="6" max="6" width="9" style="15"/>
    <col min="7" max="7" width="10.5" style="15" customWidth="1"/>
    <col min="8" max="8" width="12.125" style="10" customWidth="1"/>
    <col min="9" max="16384" width="9" style="1"/>
  </cols>
  <sheetData>
    <row r="1" spans="2:8" ht="24.95" customHeight="1">
      <c r="B1" s="27" t="s">
        <v>12</v>
      </c>
      <c r="C1" s="27"/>
      <c r="D1" s="27"/>
      <c r="E1" s="27"/>
      <c r="F1" s="27"/>
      <c r="G1" s="27"/>
      <c r="H1" s="27"/>
    </row>
    <row r="2" spans="2:8" ht="33" customHeight="1">
      <c r="B2" s="26" t="s">
        <v>2</v>
      </c>
      <c r="C2" s="26"/>
      <c r="D2" s="26"/>
      <c r="E2" s="26"/>
      <c r="F2" s="26"/>
      <c r="G2" s="26"/>
    </row>
    <row r="3" spans="2:8" s="10" customFormat="1" ht="32.25" customHeight="1">
      <c r="B3" s="25" t="s">
        <v>3</v>
      </c>
      <c r="C3" s="2" t="s">
        <v>4</v>
      </c>
      <c r="D3" s="2" t="s">
        <v>7</v>
      </c>
      <c r="E3" s="19" t="s">
        <v>5</v>
      </c>
      <c r="F3" s="13" t="s">
        <v>8</v>
      </c>
      <c r="G3" s="13" t="s">
        <v>9</v>
      </c>
      <c r="H3" s="3" t="s">
        <v>6</v>
      </c>
    </row>
    <row r="4" spans="2:8" ht="24.95" customHeight="1">
      <c r="B4" s="5">
        <v>45667</v>
      </c>
      <c r="C4" s="5" t="s">
        <v>16</v>
      </c>
      <c r="D4" s="4" t="s">
        <v>11</v>
      </c>
      <c r="E4" s="20">
        <v>2</v>
      </c>
      <c r="F4" s="14">
        <v>200</v>
      </c>
      <c r="G4" s="13">
        <f>E4*F4</f>
        <v>400</v>
      </c>
      <c r="H4" s="2"/>
    </row>
    <row r="5" spans="2:8" ht="24.95" customHeight="1">
      <c r="B5" s="25">
        <v>45670</v>
      </c>
      <c r="C5" s="7" t="s">
        <v>27</v>
      </c>
      <c r="D5" s="6" t="s">
        <v>28</v>
      </c>
      <c r="E5" s="21">
        <v>1</v>
      </c>
      <c r="F5" s="8">
        <v>180</v>
      </c>
      <c r="G5" s="13">
        <f t="shared" ref="G5:G15" si="0">E5*F5</f>
        <v>180</v>
      </c>
      <c r="H5" s="3"/>
    </row>
    <row r="6" spans="2:8" s="10" customFormat="1" ht="24.95" customHeight="1">
      <c r="B6" s="25">
        <v>45670</v>
      </c>
      <c r="C6" s="11" t="s">
        <v>26</v>
      </c>
      <c r="D6" s="2" t="s">
        <v>25</v>
      </c>
      <c r="E6" s="19">
        <v>1</v>
      </c>
      <c r="F6" s="13">
        <v>80</v>
      </c>
      <c r="G6" s="13">
        <f t="shared" si="0"/>
        <v>80</v>
      </c>
      <c r="H6" s="2"/>
    </row>
    <row r="7" spans="2:8" ht="24.95" customHeight="1">
      <c r="B7" s="25">
        <v>45670</v>
      </c>
      <c r="C7" s="11" t="s">
        <v>24</v>
      </c>
      <c r="D7" s="2" t="s">
        <v>25</v>
      </c>
      <c r="E7" s="19">
        <v>1</v>
      </c>
      <c r="F7" s="13">
        <v>60</v>
      </c>
      <c r="G7" s="13">
        <f t="shared" si="0"/>
        <v>60</v>
      </c>
      <c r="H7" s="2"/>
    </row>
    <row r="8" spans="2:8" ht="24.95" customHeight="1">
      <c r="B8" s="5">
        <v>45707</v>
      </c>
      <c r="C8" s="5" t="s">
        <v>13</v>
      </c>
      <c r="D8" s="4" t="s">
        <v>14</v>
      </c>
      <c r="E8" s="20">
        <v>10</v>
      </c>
      <c r="F8" s="14">
        <v>2.5</v>
      </c>
      <c r="G8" s="13">
        <f t="shared" si="0"/>
        <v>25</v>
      </c>
      <c r="H8" s="2"/>
    </row>
    <row r="9" spans="2:8" ht="24.95" customHeight="1">
      <c r="B9" s="5">
        <v>45707</v>
      </c>
      <c r="C9" s="5" t="s">
        <v>15</v>
      </c>
      <c r="D9" s="4" t="s">
        <v>14</v>
      </c>
      <c r="E9" s="20">
        <v>10</v>
      </c>
      <c r="F9" s="14">
        <v>3</v>
      </c>
      <c r="G9" s="13">
        <f t="shared" si="0"/>
        <v>30</v>
      </c>
      <c r="H9" s="2"/>
    </row>
    <row r="10" spans="2:8" ht="24.95" customHeight="1">
      <c r="B10" s="5">
        <v>45707</v>
      </c>
      <c r="C10" s="5" t="s">
        <v>0</v>
      </c>
      <c r="D10" s="4" t="s">
        <v>10</v>
      </c>
      <c r="E10" s="20">
        <v>5</v>
      </c>
      <c r="F10" s="14">
        <v>36</v>
      </c>
      <c r="G10" s="13">
        <f t="shared" si="0"/>
        <v>180</v>
      </c>
      <c r="H10" s="8"/>
    </row>
    <row r="11" spans="2:8" ht="24.95" customHeight="1">
      <c r="B11" s="5">
        <v>45707</v>
      </c>
      <c r="C11" s="5" t="s">
        <v>18</v>
      </c>
      <c r="D11" s="4" t="s">
        <v>19</v>
      </c>
      <c r="E11" s="20">
        <v>10</v>
      </c>
      <c r="F11" s="14">
        <v>6</v>
      </c>
      <c r="G11" s="13">
        <f t="shared" si="0"/>
        <v>60</v>
      </c>
      <c r="H11" s="2"/>
    </row>
    <row r="12" spans="2:8" ht="24.95" customHeight="1">
      <c r="B12" s="5">
        <v>45707</v>
      </c>
      <c r="C12" s="5" t="s">
        <v>20</v>
      </c>
      <c r="D12" s="4" t="s">
        <v>21</v>
      </c>
      <c r="E12" s="20">
        <v>2</v>
      </c>
      <c r="F12" s="14">
        <v>20</v>
      </c>
      <c r="G12" s="13">
        <f t="shared" si="0"/>
        <v>40</v>
      </c>
      <c r="H12" s="2"/>
    </row>
    <row r="13" spans="2:8" ht="24.95" customHeight="1">
      <c r="B13" s="5">
        <v>45707</v>
      </c>
      <c r="C13" s="5" t="s">
        <v>22</v>
      </c>
      <c r="D13" s="4" t="s">
        <v>21</v>
      </c>
      <c r="E13" s="20">
        <v>2</v>
      </c>
      <c r="F13" s="14">
        <v>15</v>
      </c>
      <c r="G13" s="13">
        <f t="shared" si="0"/>
        <v>30</v>
      </c>
      <c r="H13" s="2"/>
    </row>
    <row r="14" spans="2:8" ht="24.95" customHeight="1">
      <c r="B14" s="25">
        <v>45726</v>
      </c>
      <c r="C14" s="7" t="s">
        <v>29</v>
      </c>
      <c r="D14" s="6" t="s">
        <v>25</v>
      </c>
      <c r="E14" s="21">
        <v>1</v>
      </c>
      <c r="F14" s="8">
        <v>60</v>
      </c>
      <c r="G14" s="13">
        <f t="shared" si="0"/>
        <v>60</v>
      </c>
      <c r="H14" s="2"/>
    </row>
    <row r="15" spans="2:8" ht="24.95" customHeight="1">
      <c r="B15" s="7">
        <v>45735</v>
      </c>
      <c r="C15" s="7" t="s">
        <v>1</v>
      </c>
      <c r="D15" s="6" t="s">
        <v>17</v>
      </c>
      <c r="E15" s="21">
        <v>2</v>
      </c>
      <c r="F15" s="8">
        <v>60</v>
      </c>
      <c r="G15" s="13">
        <f t="shared" si="0"/>
        <v>120</v>
      </c>
      <c r="H15" s="2"/>
    </row>
    <row r="16" spans="2:8" ht="24.95" customHeight="1">
      <c r="B16" s="4" t="s">
        <v>23</v>
      </c>
      <c r="C16" s="29" t="s">
        <v>30</v>
      </c>
      <c r="D16" s="29"/>
      <c r="E16" s="29"/>
      <c r="F16" s="29"/>
      <c r="G16" s="13">
        <f>SUM(G4:G15)</f>
        <v>1265</v>
      </c>
      <c r="H16" s="8"/>
    </row>
    <row r="17" spans="2:8" ht="24.95" customHeight="1">
      <c r="B17" s="16"/>
      <c r="C17" s="24"/>
      <c r="D17" s="17"/>
      <c r="E17" s="22"/>
      <c r="F17" s="17"/>
      <c r="G17" s="18"/>
      <c r="H17" s="17"/>
    </row>
    <row r="18" spans="2:8" ht="38.25" customHeight="1">
      <c r="C18" s="28" t="s">
        <v>31</v>
      </c>
      <c r="D18" s="28"/>
      <c r="E18" s="28"/>
      <c r="F18" s="28"/>
      <c r="G18" s="28"/>
      <c r="H18" s="28"/>
    </row>
  </sheetData>
  <sortState ref="B4:H44">
    <sortCondition ref="B4:B44"/>
  </sortState>
  <mergeCells count="4">
    <mergeCell ref="B2:G2"/>
    <mergeCell ref="B1:H1"/>
    <mergeCell ref="C18:H18"/>
    <mergeCell ref="C16:F16"/>
  </mergeCells>
  <phoneticPr fontId="5" type="noConversion"/>
  <pageMargins left="0.51181102362204722" right="0" top="0.55118110236220474" bottom="0.55118110236220474" header="0.31496062992125984" footer="0.31496062992125984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2025-04-02T02:48:41Z</cp:lastPrinted>
  <dcterms:created xsi:type="dcterms:W3CDTF">2024-08-26T02:50:53Z</dcterms:created>
  <dcterms:modified xsi:type="dcterms:W3CDTF">2025-04-02T02:48:49Z</dcterms:modified>
</cp:coreProperties>
</file>