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部门采购预算审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<sst xmlns="http://schemas.openxmlformats.org/spreadsheetml/2006/main" count="37" uniqueCount="29">
  <si>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郴州职业技术学院采购明细表</t>
  </si>
  <si>
    <t>序号</t>
  </si>
  <si>
    <t>项 目</t>
  </si>
  <si>
    <t>品牌（资质）</t>
  </si>
  <si>
    <t>型号规格                 （工程、服务标准）</t>
  </si>
  <si>
    <t>采购 数量</t>
  </si>
  <si>
    <t>部门预算</t>
  </si>
  <si>
    <t>审计限价</t>
  </si>
  <si>
    <t>备注</t>
  </si>
  <si>
    <t>总价</t>
  </si>
  <si>
    <t>单价</t>
  </si>
  <si>
    <t>广场地砖</t>
  </si>
  <si>
    <t>200*200mm，白麻，防滑（块）</t>
  </si>
  <si>
    <t>200*200mm，灰麻，防滑（块）</t>
  </si>
  <si>
    <t>学校道路走道地砖</t>
  </si>
  <si>
    <t>250*500mm，麻灰</t>
  </si>
  <si>
    <t>图书馆前走道地砖</t>
  </si>
  <si>
    <t>300*600mm,麻灰</t>
  </si>
  <si>
    <t>道路井盖</t>
  </si>
  <si>
    <t>塑钢 80cm,加厚，</t>
  </si>
  <si>
    <t>河沙</t>
  </si>
  <si>
    <t>50kg</t>
  </si>
  <si>
    <t>分批送</t>
  </si>
  <si>
    <t>水泥</t>
  </si>
  <si>
    <t>润丰</t>
  </si>
  <si>
    <t>运费</t>
  </si>
  <si>
    <t>1车</t>
  </si>
  <si>
    <t>合 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</si>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</sst>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view="pageLayout" zoomScaleNormal="100" workbookViewId="0">
      <selection activeCell="A14" sqref="A14:K14"/>
    </sheetView>
  </sheetViews>
  <sheetFormatPr defaultColWidth="9" defaultRowHeight="18.75"/>
  <cols>
    <col min="1" max="1" width="5.25" customWidth="1"/>
    <col min="2" max="2" width="17.6583333333333" customWidth="1"/>
    <col min="3" max="3" width="11.4083333333333" customWidth="1"/>
    <col min="4" max="4" width="19.75" style="1" customWidth="1"/>
    <col min="5" max="5" width="7.46666666666667" customWidth="1"/>
    <col min="6" max="6" width="5.43333333333333" customWidth="1"/>
    <col min="7" max="7" width="8.28333333333333" style="1" customWidth="1"/>
    <col min="8" max="8" width="13" style="1" customWidth="1"/>
    <col min="9" max="9" width="6.51666666666667" style="2" customWidth="1"/>
    <col min="10" max="10" width="12.5" style="2" customWidth="1"/>
    <col min="11" max="11" width="9.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K1" s="3"/>
    </row>
    <row r="2" s="1" customFormat="1" ht="31" customHeight="1" spans="1:11">
      <c r="A2" s="4"/>
      <c r="B2" s="4"/>
      <c r="C2" s="4"/>
      <c r="D2" s="4"/>
      <c r="E2" s="5"/>
      <c r="F2" s="6"/>
      <c r="G2" s="6"/>
      <c r="H2" s="6"/>
      <c r="I2" s="2"/>
      <c r="J2" s="2"/>
      <c r="K2" s="6"/>
    </row>
    <row r="3" ht="26" customHeight="1" spans="1:11">
      <c r="A3" s="7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/>
      <c r="G3" s="11" t="s">
        <v>6</v>
      </c>
      <c r="H3" s="11"/>
      <c r="I3" s="19" t="s">
        <v>7</v>
      </c>
      <c r="J3" s="19"/>
      <c r="K3" s="11" t="s">
        <v>8</v>
      </c>
    </row>
    <row r="4" ht="30" customHeight="1" spans="1:11">
      <c r="A4" s="7"/>
      <c r="B4" s="8"/>
      <c r="C4" s="9"/>
      <c r="D4" s="9"/>
      <c r="E4" s="12"/>
      <c r="F4" s="11" t="s">
        <v>9</v>
      </c>
      <c r="G4" s="11" t="s">
        <v>10</v>
      </c>
      <c r="H4" s="11" t="s">
        <v>9</v>
      </c>
      <c r="I4" s="19" t="s">
        <v>10</v>
      </c>
      <c r="J4" s="19" t="s">
        <v>9</v>
      </c>
      <c r="K4" s="11"/>
    </row>
    <row r="5" ht="36" customHeight="1" spans="1:11">
      <c r="A5" s="13">
        <v>1</v>
      </c>
      <c r="B5" s="14" t="s">
        <v>11</v>
      </c>
      <c r="C5" s="13"/>
      <c r="D5" s="14" t="s">
        <v>12</v>
      </c>
      <c r="E5" s="13">
        <v>600</v>
      </c>
      <c r="F5" s="15"/>
      <c r="G5" s="13">
        <v>4.3</v>
      </c>
      <c r="H5" s="13">
        <f t="shared" ref="H5:H12" si="0">E5*G5</f>
        <v>2580</v>
      </c>
      <c r="I5" s="19">
        <v>4</v>
      </c>
      <c r="J5" s="19">
        <f>I5*E5</f>
        <v>2400</v>
      </c>
      <c r="K5" s="20"/>
    </row>
    <row r="6" ht="34" customHeight="1" spans="1:11">
      <c r="A6" s="13">
        <v>2</v>
      </c>
      <c r="B6" s="14" t="s">
        <v>11</v>
      </c>
      <c r="C6" s="13"/>
      <c r="D6" s="14" t="s">
        <v>13</v>
      </c>
      <c r="E6" s="13">
        <v>300</v>
      </c>
      <c r="F6" s="15"/>
      <c r="G6" s="13">
        <v>4.3</v>
      </c>
      <c r="H6" s="13">
        <f t="shared" si="0"/>
        <v>1290</v>
      </c>
      <c r="I6" s="19">
        <v>4</v>
      </c>
      <c r="J6" s="19">
        <f t="shared" ref="J6:J12" si="1">I6*E6</f>
        <v>1200</v>
      </c>
      <c r="K6" s="20"/>
    </row>
    <row r="7" ht="21" customHeight="1" spans="1:11">
      <c r="A7" s="13">
        <v>3</v>
      </c>
      <c r="B7" s="14" t="s">
        <v>14</v>
      </c>
      <c r="C7" s="13"/>
      <c r="D7" s="14" t="s">
        <v>15</v>
      </c>
      <c r="E7" s="13">
        <v>100</v>
      </c>
      <c r="F7" s="15"/>
      <c r="G7" s="13">
        <v>9</v>
      </c>
      <c r="H7" s="13">
        <f t="shared" si="0"/>
        <v>900</v>
      </c>
      <c r="I7" s="19">
        <v>8</v>
      </c>
      <c r="J7" s="19">
        <f t="shared" si="1"/>
        <v>800</v>
      </c>
      <c r="K7" s="20"/>
    </row>
    <row r="8" ht="21" customHeight="1" spans="1:11">
      <c r="A8" s="13">
        <v>4</v>
      </c>
      <c r="B8" s="14" t="s">
        <v>16</v>
      </c>
      <c r="C8" s="13"/>
      <c r="D8" s="14" t="s">
        <v>17</v>
      </c>
      <c r="E8" s="13">
        <v>20</v>
      </c>
      <c r="F8" s="15"/>
      <c r="G8" s="13">
        <v>15</v>
      </c>
      <c r="H8" s="13">
        <f t="shared" si="0"/>
        <v>300</v>
      </c>
      <c r="I8" s="19">
        <v>15</v>
      </c>
      <c r="J8" s="19">
        <f t="shared" si="1"/>
        <v>300</v>
      </c>
      <c r="K8" s="20"/>
    </row>
    <row r="9" ht="21" customHeight="1" spans="1:11">
      <c r="A9" s="13">
        <v>5</v>
      </c>
      <c r="B9" s="14" t="s">
        <v>18</v>
      </c>
      <c r="C9" s="13"/>
      <c r="D9" s="14" t="s">
        <v>19</v>
      </c>
      <c r="E9" s="13">
        <v>5</v>
      </c>
      <c r="F9" s="15"/>
      <c r="G9" s="13">
        <v>300</v>
      </c>
      <c r="H9" s="13">
        <f t="shared" si="0"/>
        <v>1500</v>
      </c>
      <c r="I9" s="19">
        <v>300</v>
      </c>
      <c r="J9" s="19">
        <f t="shared" si="1"/>
        <v>1500</v>
      </c>
      <c r="K9" s="20"/>
    </row>
    <row r="10" ht="21" customHeight="1" spans="1:11">
      <c r="A10" s="13">
        <v>6</v>
      </c>
      <c r="B10" s="14" t="s">
        <v>20</v>
      </c>
      <c r="C10" s="13"/>
      <c r="D10" s="14" t="s">
        <v>21</v>
      </c>
      <c r="E10" s="13">
        <v>30</v>
      </c>
      <c r="F10" s="15"/>
      <c r="G10" s="13">
        <v>10</v>
      </c>
      <c r="H10" s="13">
        <f t="shared" si="0"/>
        <v>300</v>
      </c>
      <c r="I10" s="19">
        <v>10</v>
      </c>
      <c r="J10" s="19">
        <f t="shared" si="1"/>
        <v>300</v>
      </c>
      <c r="K10" s="20" t="s">
        <v>22</v>
      </c>
    </row>
    <row r="11" ht="21" customHeight="1" spans="1:11">
      <c r="A11" s="13">
        <v>7</v>
      </c>
      <c r="B11" s="14" t="s">
        <v>23</v>
      </c>
      <c r="C11" s="13" t="s">
        <v>24</v>
      </c>
      <c r="D11" s="14" t="s">
        <v>21</v>
      </c>
      <c r="E11" s="13">
        <v>10</v>
      </c>
      <c r="F11" s="15"/>
      <c r="G11" s="13">
        <v>25</v>
      </c>
      <c r="H11" s="13">
        <f t="shared" si="0"/>
        <v>250</v>
      </c>
      <c r="I11" s="19">
        <v>25</v>
      </c>
      <c r="J11" s="19">
        <f t="shared" si="1"/>
        <v>250</v>
      </c>
      <c r="K11" s="20" t="s">
        <v>22</v>
      </c>
    </row>
    <row r="12" ht="24" customHeight="1" spans="1:11">
      <c r="A12" s="13">
        <v>8</v>
      </c>
      <c r="B12" s="8" t="s">
        <v>25</v>
      </c>
      <c r="C12" s="13"/>
      <c r="D12" s="13" t="s">
        <v>26</v>
      </c>
      <c r="E12" s="13">
        <v>2</v>
      </c>
      <c r="F12" s="13"/>
      <c r="G12" s="13">
        <v>150</v>
      </c>
      <c r="H12" s="13">
        <f t="shared" si="0"/>
        <v>300</v>
      </c>
      <c r="I12" s="19">
        <v>150</v>
      </c>
      <c r="J12" s="19">
        <f t="shared" si="1"/>
        <v>300</v>
      </c>
      <c r="K12" s="15"/>
    </row>
    <row r="13" ht="39" customHeight="1" spans="1:11">
      <c r="A13" s="13"/>
      <c r="B13" s="8" t="s">
        <v>27</v>
      </c>
      <c r="C13" s="13" t="s">
        <v>28</v>
      </c>
      <c r="D13" s="13" t="s">
        <v>28</v>
      </c>
      <c r="E13" s="13"/>
      <c r="F13" s="13"/>
      <c r="G13" s="13"/>
      <c r="H13" s="16">
        <f>SUM(H5:H12)</f>
        <v>7420</v>
      </c>
      <c r="I13" s="19" t="s">
        <v>28</v>
      </c>
      <c r="J13" s="19">
        <f>SUM(J5:J12)</f>
        <v>7050</v>
      </c>
      <c r="K13" s="15"/>
    </row>
    <row r="14" ht="56" customHeight="1" spans="1:11">
      <c r="A14" s="4"/>
      <c r="B14" s="4"/>
      <c r="C14" s="4"/>
      <c r="D14" s="4"/>
      <c r="E14" s="4"/>
      <c r="F14" s="4"/>
      <c r="G14" s="5"/>
      <c r="H14" s="5"/>
      <c r="K14" s="4"/>
    </row>
    <row r="15" ht="56" customHeight="1" spans="4:5">
      <c r="D15" s="17"/>
      <c r="E15" s="18"/>
    </row>
    <row r="16" ht="56" customHeight="1"/>
    <row r="17" ht="56" customHeight="1"/>
    <row r="18" ht="56" customHeight="1"/>
    <row r="19" ht="63" customHeight="1"/>
    <row r="20" ht="46" customHeight="1"/>
    <row r="21" ht="46" customHeight="1"/>
    <row r="22" ht="46" customHeight="1"/>
    <row r="23" ht="46" customHeight="1"/>
    <row r="24" ht="46" customHeight="1"/>
    <row r="25" ht="46" customHeight="1"/>
    <row r="26" ht="46" customHeight="1"/>
    <row r="27" ht="46" customHeight="1"/>
    <row r="28" ht="46" customHeight="1"/>
    <row r="29" ht="46" customHeight="1"/>
    <row r="30" ht="34" customHeight="1"/>
    <row r="31" ht="46" customHeight="1"/>
    <row r="32" ht="38" customHeight="1"/>
  </sheetData>
  <mergeCells count="12">
    <mergeCell ref="A1:K1"/>
    <mergeCell ref="A2:D2"/>
    <mergeCell ref="F2:K2"/>
    <mergeCell ref="G3:H3"/>
    <mergeCell ref="I3:J3"/>
    <mergeCell ref="A14:K14"/>
    <mergeCell ref="A3:A4"/>
    <mergeCell ref="B3:B4"/>
    <mergeCell ref="C3:C4"/>
    <mergeCell ref="D3:D4"/>
    <mergeCell ref="E3:E4"/>
    <mergeCell ref="K3:K4"/>
  </mergeCells>
  <pageMargins left="0.666666666666667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部门采购预算审计表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贺敏</dc:creator>
  <cp:lastModifiedBy>Amy</cp:lastModifiedBy>
  <dcterms:created xsi:type="dcterms:W3CDTF">2021-12-29T08:17:00Z</dcterms:created>
  <cp:lastPrinted>2021-12-29T08:55:00Z</cp:lastPrinted>
  <dcterms:modified xsi:type="dcterms:W3CDTF">2025-06-30T12:46:09Z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73CD5F89E8B840B3963BDC7FCB76A78E_13</vt:lpwstr>
  </property>
  <property fmtid="{D5CDD505-2E9C-101B-9397-08002B2CF9AE}" pid="3" name="KSOProductBuildVer">
    <vt:lpwstr>2052-12.1.0.21541</vt:lpwstr>
  </property>
</Properties>
</file>