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<sst xmlns="http://schemas.openxmlformats.org/spreadsheetml/2006/main" count="186" uniqueCount="83">
  <si>
    <t>娄底吉星中学  实验器材采购清单</t>
  </si>
  <si>
    <t>器材名称</t>
  </si>
  <si>
    <t xml:space="preserve">规格 </t>
  </si>
  <si>
    <t>单位</t>
  </si>
  <si>
    <t>数量</t>
  </si>
  <si>
    <t xml:space="preserve">单价
</t>
  </si>
  <si>
    <t>总价</t>
  </si>
  <si>
    <t>箱号</t>
  </si>
  <si>
    <t>备注</t>
  </si>
  <si>
    <t>2号橡胶塞</t>
  </si>
  <si>
    <t>个</t>
  </si>
  <si>
    <t>3#</t>
  </si>
  <si>
    <t>化学</t>
  </si>
  <si>
    <t>8号橡胶塞</t>
  </si>
  <si>
    <t>大理石</t>
  </si>
  <si>
    <t>500G</t>
  </si>
  <si>
    <t>瓶</t>
  </si>
  <si>
    <t>2#</t>
  </si>
  <si>
    <t>配置好的紫色石蕊溶液</t>
  </si>
  <si>
    <t>500ML</t>
  </si>
  <si>
    <t>5#</t>
  </si>
  <si>
    <t>过氧化氢溶液</t>
  </si>
  <si>
    <r>
      <rPr>
        <sz val="11"/>
        <color theme="1"/>
        <rFont val="宋体"/>
        <charset val="134"/>
        <scheme val="minor"/>
      </rPr>
      <t>浓度30</t>
    </r>
    <r>
      <rPr>
        <sz val="11"/>
        <color theme="1"/>
        <rFont val="华文仿宋"/>
        <charset val="134"/>
      </rPr>
      <t>%500ML</t>
    </r>
  </si>
  <si>
    <t>水电解实验器</t>
  </si>
  <si>
    <t>套</t>
  </si>
  <si>
    <t>红墨水</t>
  </si>
  <si>
    <t>50ml</t>
  </si>
  <si>
    <t>氧化铜</t>
  </si>
  <si>
    <t>无水硫酸钠</t>
  </si>
  <si>
    <t>圆盘蜡烛</t>
  </si>
  <si>
    <t>金属网罩</t>
  </si>
  <si>
    <t>6#</t>
  </si>
  <si>
    <t>硬铝片</t>
  </si>
  <si>
    <t>250G</t>
  </si>
  <si>
    <t>包</t>
  </si>
  <si>
    <t>铁钉</t>
  </si>
  <si>
    <t>铁片</t>
  </si>
  <si>
    <t>硝酸银</t>
  </si>
  <si>
    <t>100G</t>
  </si>
  <si>
    <t>坩埚钳</t>
  </si>
  <si>
    <t>把</t>
  </si>
  <si>
    <t>小灯泡</t>
  </si>
  <si>
    <t>1.5v</t>
  </si>
  <si>
    <t>1#</t>
  </si>
  <si>
    <t>灯座</t>
  </si>
  <si>
    <t>汽油</t>
  </si>
  <si>
    <t>200ML</t>
  </si>
  <si>
    <t>硝酸铵</t>
  </si>
  <si>
    <t>粗盐</t>
  </si>
  <si>
    <t>氯化钠工业500G</t>
  </si>
  <si>
    <t>细口瓶</t>
  </si>
  <si>
    <t>125ml</t>
  </si>
  <si>
    <t>试管</t>
  </si>
  <si>
    <r>
      <rPr>
        <sz val="11"/>
        <color theme="1"/>
        <rFont val="DejaVu Sans"/>
        <charset val="134"/>
      </rPr>
      <t>ø</t>
    </r>
    <r>
      <rPr>
        <sz val="11"/>
        <color theme="1"/>
        <rFont val="宋体"/>
        <charset val="134"/>
        <scheme val="minor"/>
      </rPr>
      <t>20mm</t>
    </r>
    <r>
      <rPr>
        <sz val="11"/>
        <color theme="1"/>
        <rFont val="华文仿宋"/>
        <charset val="134"/>
      </rPr>
      <t>*200mm</t>
    </r>
  </si>
  <si>
    <t>只</t>
  </si>
  <si>
    <t>塑料量筒</t>
  </si>
  <si>
    <t>100ml</t>
  </si>
  <si>
    <t>物理</t>
  </si>
  <si>
    <t>25ml</t>
  </si>
  <si>
    <t>10ml</t>
  </si>
  <si>
    <t>食盐</t>
  </si>
  <si>
    <t>4#</t>
  </si>
  <si>
    <t>稀碘液</t>
  </si>
  <si>
    <t>生物</t>
  </si>
  <si>
    <t>黑围棋子</t>
  </si>
  <si>
    <t>颗</t>
  </si>
  <si>
    <t>白围棋子</t>
  </si>
  <si>
    <t>干酵母</t>
  </si>
  <si>
    <t>解剖针</t>
  </si>
  <si>
    <t>根</t>
  </si>
  <si>
    <t>双面刀片</t>
  </si>
  <si>
    <t>200片1盒</t>
  </si>
  <si>
    <t>盒</t>
  </si>
  <si>
    <t>擦镜纸</t>
  </si>
  <si>
    <t>本</t>
  </si>
  <si>
    <t>小透明胶</t>
  </si>
  <si>
    <t>卷</t>
  </si>
  <si>
    <t>仪器车</t>
  </si>
  <si>
    <t>台</t>
  </si>
  <si>
    <t>镊子</t>
  </si>
  <si>
    <t>合计</t>
  </si>
  <si>
    <t>供应商：湖南省超高科技发展有限公司</t>
  </si>
  <si>
    <t>联系人及电话：朱卫高 13327385678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</si>
</sst>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DejaVu Sans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华文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31" fontId="6" fillId="0" borderId="0" xfId="0" applyNumberFormat="1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"/>
  <sheetViews>
    <sheetView tabSelected="1" workbookViewId="0">
      <selection activeCell="J5" sqref="J5"/>
    </sheetView>
  </sheetViews>
  <sheetFormatPr defaultColWidth="9" defaultRowHeight="13.5" outlineLevelCol="7"/>
  <cols>
    <col min="1" max="1" width="21.25" customWidth="1"/>
    <col min="2" max="2" width="16.75" customWidth="1"/>
    <col min="3" max="3" width="6.75" customWidth="1"/>
    <col min="5" max="5" width="10" customWidth="1"/>
    <col min="6" max="6" width="9.375" customWidth="1"/>
    <col min="7" max="7" width="9.375" hidden="1" customWidth="1"/>
    <col min="8" max="8" width="8.375" customWidth="1"/>
  </cols>
  <sheetData>
    <row r="1" ht="2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15" customHeight="1" spans="1:8">
      <c r="A2" s="3" t="s">
        <v>1</v>
      </c>
      <c r="B2" s="4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3" t="s">
        <v>8</v>
      </c>
    </row>
    <row r="3" ht="15" customHeight="1" spans="1:8">
      <c r="A3" s="5" t="s">
        <v>9</v>
      </c>
      <c r="B3" s="5"/>
      <c r="C3" s="5" t="s">
        <v>10</v>
      </c>
      <c r="D3" s="5">
        <v>60</v>
      </c>
      <c r="E3" s="5">
        <v>2</v>
      </c>
      <c r="F3" s="5">
        <f>E3*D3</f>
        <v>120</v>
      </c>
      <c r="G3" s="5" t="s">
        <v>11</v>
      </c>
      <c r="H3" s="5" t="s">
        <v>12</v>
      </c>
    </row>
    <row r="4" ht="15" customHeight="1" spans="1:8">
      <c r="A4" s="5" t="s">
        <v>13</v>
      </c>
      <c r="B4" s="5"/>
      <c r="C4" s="5" t="s">
        <v>10</v>
      </c>
      <c r="D4" s="5">
        <v>20</v>
      </c>
      <c r="E4" s="5">
        <v>3</v>
      </c>
      <c r="F4" s="5">
        <f t="shared" ref="F4:F41" si="0">E4*D4</f>
        <v>60</v>
      </c>
      <c r="G4" s="5" t="s">
        <v>11</v>
      </c>
      <c r="H4" s="5" t="s">
        <v>12</v>
      </c>
    </row>
    <row r="5" ht="15" customHeight="1" spans="1:8">
      <c r="A5" s="5" t="s">
        <v>14</v>
      </c>
      <c r="B5" s="5" t="s">
        <v>15</v>
      </c>
      <c r="C5" s="5" t="s">
        <v>16</v>
      </c>
      <c r="D5" s="5">
        <v>10</v>
      </c>
      <c r="E5" s="5">
        <v>18</v>
      </c>
      <c r="F5" s="5">
        <f t="shared" si="0"/>
        <v>180</v>
      </c>
      <c r="G5" s="5" t="s">
        <v>17</v>
      </c>
      <c r="H5" s="5" t="s">
        <v>12</v>
      </c>
    </row>
    <row r="6" ht="15" customHeight="1" spans="1:8">
      <c r="A6" s="5" t="s">
        <v>18</v>
      </c>
      <c r="B6" s="5" t="s">
        <v>19</v>
      </c>
      <c r="C6" s="5" t="s">
        <v>16</v>
      </c>
      <c r="D6" s="5">
        <v>4</v>
      </c>
      <c r="E6" s="5">
        <v>65</v>
      </c>
      <c r="F6" s="5">
        <f t="shared" si="0"/>
        <v>260</v>
      </c>
      <c r="G6" s="5" t="s">
        <v>20</v>
      </c>
      <c r="H6" s="5" t="s">
        <v>12</v>
      </c>
    </row>
    <row r="7" ht="15" customHeight="1" spans="1:8">
      <c r="A7" s="5" t="s">
        <v>21</v>
      </c>
      <c r="B7" s="6" t="s">
        <v>22</v>
      </c>
      <c r="C7" s="5" t="s">
        <v>16</v>
      </c>
      <c r="D7" s="5">
        <v>2</v>
      </c>
      <c r="E7" s="5">
        <v>68</v>
      </c>
      <c r="F7" s="5">
        <f t="shared" si="0"/>
        <v>136</v>
      </c>
      <c r="G7" s="5" t="s">
        <v>17</v>
      </c>
      <c r="H7" s="5" t="s">
        <v>12</v>
      </c>
    </row>
    <row r="8" ht="15" customHeight="1" spans="1:8">
      <c r="A8" s="5" t="s">
        <v>23</v>
      </c>
      <c r="B8" s="5"/>
      <c r="C8" s="5" t="s">
        <v>24</v>
      </c>
      <c r="D8" s="5">
        <v>20</v>
      </c>
      <c r="E8" s="5">
        <v>35</v>
      </c>
      <c r="F8" s="5">
        <f t="shared" si="0"/>
        <v>700</v>
      </c>
      <c r="G8" s="5" t="s">
        <v>11</v>
      </c>
      <c r="H8" s="5" t="s">
        <v>12</v>
      </c>
    </row>
    <row r="9" ht="15" customHeight="1" spans="1:8">
      <c r="A9" s="5" t="s">
        <v>25</v>
      </c>
      <c r="B9" s="5" t="s">
        <v>26</v>
      </c>
      <c r="C9" s="5" t="s">
        <v>16</v>
      </c>
      <c r="D9" s="5">
        <v>2</v>
      </c>
      <c r="E9" s="5">
        <v>6</v>
      </c>
      <c r="F9" s="5">
        <f t="shared" si="0"/>
        <v>12</v>
      </c>
      <c r="G9" s="5" t="s">
        <v>20</v>
      </c>
      <c r="H9" s="5" t="s">
        <v>12</v>
      </c>
    </row>
    <row r="10" ht="15" customHeight="1" spans="1:8">
      <c r="A10" s="5" t="s">
        <v>27</v>
      </c>
      <c r="B10" s="5" t="s">
        <v>15</v>
      </c>
      <c r="C10" s="5" t="s">
        <v>16</v>
      </c>
      <c r="D10" s="5">
        <v>1</v>
      </c>
      <c r="E10" s="5">
        <v>150</v>
      </c>
      <c r="F10" s="5">
        <f t="shared" si="0"/>
        <v>150</v>
      </c>
      <c r="G10" s="5" t="s">
        <v>20</v>
      </c>
      <c r="H10" s="5" t="s">
        <v>12</v>
      </c>
    </row>
    <row r="11" ht="15" customHeight="1" spans="1:8">
      <c r="A11" s="5" t="s">
        <v>28</v>
      </c>
      <c r="B11" s="5" t="s">
        <v>15</v>
      </c>
      <c r="C11" s="5" t="s">
        <v>16</v>
      </c>
      <c r="D11" s="5">
        <v>1</v>
      </c>
      <c r="E11" s="5">
        <v>15</v>
      </c>
      <c r="F11" s="5">
        <f t="shared" si="0"/>
        <v>15</v>
      </c>
      <c r="G11" s="5" t="s">
        <v>17</v>
      </c>
      <c r="H11" s="5" t="s">
        <v>12</v>
      </c>
    </row>
    <row r="12" ht="15" customHeight="1" spans="1:8">
      <c r="A12" s="5" t="s">
        <v>29</v>
      </c>
      <c r="B12" s="5"/>
      <c r="C12" s="5" t="s">
        <v>10</v>
      </c>
      <c r="D12" s="5">
        <v>50</v>
      </c>
      <c r="E12" s="5">
        <v>2</v>
      </c>
      <c r="F12" s="5">
        <f t="shared" si="0"/>
        <v>100</v>
      </c>
      <c r="G12" s="5" t="s">
        <v>20</v>
      </c>
      <c r="H12" s="5" t="s">
        <v>12</v>
      </c>
    </row>
    <row r="13" ht="15" customHeight="1" spans="1:8">
      <c r="A13" s="5" t="s">
        <v>30</v>
      </c>
      <c r="B13" s="5"/>
      <c r="C13" s="5" t="s">
        <v>10</v>
      </c>
      <c r="D13" s="5">
        <v>3</v>
      </c>
      <c r="E13" s="5">
        <v>150</v>
      </c>
      <c r="F13" s="5">
        <f t="shared" si="0"/>
        <v>450</v>
      </c>
      <c r="G13" s="5" t="s">
        <v>31</v>
      </c>
      <c r="H13" s="5" t="s">
        <v>12</v>
      </c>
    </row>
    <row r="14" ht="15" customHeight="1" spans="1:8">
      <c r="A14" s="5" t="s">
        <v>32</v>
      </c>
      <c r="B14" s="5" t="s">
        <v>33</v>
      </c>
      <c r="C14" s="5" t="s">
        <v>34</v>
      </c>
      <c r="D14" s="5">
        <v>1</v>
      </c>
      <c r="E14" s="5">
        <v>45</v>
      </c>
      <c r="F14" s="5">
        <f t="shared" si="0"/>
        <v>45</v>
      </c>
      <c r="G14" s="5" t="s">
        <v>20</v>
      </c>
      <c r="H14" s="5" t="s">
        <v>12</v>
      </c>
    </row>
    <row r="15" ht="15" customHeight="1" spans="1:8">
      <c r="A15" s="5" t="s">
        <v>35</v>
      </c>
      <c r="B15" s="5"/>
      <c r="C15" s="5" t="s">
        <v>10</v>
      </c>
      <c r="D15" s="5">
        <v>50</v>
      </c>
      <c r="E15" s="5">
        <v>1</v>
      </c>
      <c r="F15" s="5">
        <f t="shared" si="0"/>
        <v>50</v>
      </c>
      <c r="G15" s="5" t="s">
        <v>17</v>
      </c>
      <c r="H15" s="5" t="s">
        <v>12</v>
      </c>
    </row>
    <row r="16" ht="15" customHeight="1" spans="1:8">
      <c r="A16" s="5" t="s">
        <v>36</v>
      </c>
      <c r="B16" s="5" t="s">
        <v>15</v>
      </c>
      <c r="C16" s="5" t="s">
        <v>34</v>
      </c>
      <c r="D16" s="5">
        <v>1</v>
      </c>
      <c r="E16" s="5">
        <v>24</v>
      </c>
      <c r="F16" s="5">
        <f t="shared" si="0"/>
        <v>24</v>
      </c>
      <c r="G16" s="5" t="s">
        <v>20</v>
      </c>
      <c r="H16" s="5" t="s">
        <v>12</v>
      </c>
    </row>
    <row r="17" ht="15" customHeight="1" spans="1:8">
      <c r="A17" s="5" t="s">
        <v>37</v>
      </c>
      <c r="B17" s="5" t="s">
        <v>38</v>
      </c>
      <c r="C17" s="5" t="s">
        <v>16</v>
      </c>
      <c r="D17" s="5">
        <v>1</v>
      </c>
      <c r="E17" s="5">
        <v>1200</v>
      </c>
      <c r="F17" s="5">
        <f t="shared" si="0"/>
        <v>1200</v>
      </c>
      <c r="G17" s="5" t="s">
        <v>20</v>
      </c>
      <c r="H17" s="5" t="s">
        <v>12</v>
      </c>
    </row>
    <row r="18" ht="15" customHeight="1" spans="1:8">
      <c r="A18" s="5" t="s">
        <v>39</v>
      </c>
      <c r="B18" s="5"/>
      <c r="C18" s="5" t="s">
        <v>40</v>
      </c>
      <c r="D18" s="5">
        <v>30</v>
      </c>
      <c r="E18" s="5">
        <v>13</v>
      </c>
      <c r="F18" s="5">
        <f t="shared" si="0"/>
        <v>390</v>
      </c>
      <c r="G18" s="5" t="s">
        <v>11</v>
      </c>
      <c r="H18" s="5" t="s">
        <v>12</v>
      </c>
    </row>
    <row r="19" ht="15" customHeight="1" spans="1:8">
      <c r="A19" s="5" t="s">
        <v>41</v>
      </c>
      <c r="B19" s="5" t="s">
        <v>42</v>
      </c>
      <c r="C19" s="5" t="s">
        <v>10</v>
      </c>
      <c r="D19" s="5">
        <v>100</v>
      </c>
      <c r="E19" s="5">
        <v>1</v>
      </c>
      <c r="F19" s="5">
        <f t="shared" si="0"/>
        <v>100</v>
      </c>
      <c r="G19" s="5" t="s">
        <v>43</v>
      </c>
      <c r="H19" s="5" t="s">
        <v>12</v>
      </c>
    </row>
    <row r="20" ht="20" customHeight="1" spans="1:8">
      <c r="A20" s="5" t="s">
        <v>44</v>
      </c>
      <c r="B20" s="5"/>
      <c r="C20" s="5" t="s">
        <v>10</v>
      </c>
      <c r="D20" s="5">
        <v>30</v>
      </c>
      <c r="E20" s="5">
        <v>3</v>
      </c>
      <c r="F20" s="5">
        <f t="shared" si="0"/>
        <v>90</v>
      </c>
      <c r="G20" s="5" t="s">
        <v>43</v>
      </c>
      <c r="H20" s="5" t="s">
        <v>12</v>
      </c>
    </row>
    <row r="21" spans="1:8">
      <c r="A21" s="5" t="s">
        <v>45</v>
      </c>
      <c r="B21" s="5" t="s">
        <v>46</v>
      </c>
      <c r="C21" s="5" t="s">
        <v>16</v>
      </c>
      <c r="D21" s="5">
        <v>1</v>
      </c>
      <c r="E21" s="5">
        <v>15</v>
      </c>
      <c r="F21" s="5">
        <f t="shared" si="0"/>
        <v>15</v>
      </c>
      <c r="G21" s="5" t="s">
        <v>20</v>
      </c>
      <c r="H21" s="5" t="s">
        <v>12</v>
      </c>
    </row>
    <row r="22" spans="1:8">
      <c r="A22" s="5" t="s">
        <v>47</v>
      </c>
      <c r="B22" s="5" t="s">
        <v>15</v>
      </c>
      <c r="C22" s="5" t="s">
        <v>16</v>
      </c>
      <c r="D22" s="5">
        <v>1</v>
      </c>
      <c r="E22" s="5">
        <v>380</v>
      </c>
      <c r="F22" s="5">
        <f t="shared" si="0"/>
        <v>380</v>
      </c>
      <c r="G22" s="5" t="s">
        <v>20</v>
      </c>
      <c r="H22" s="5" t="s">
        <v>12</v>
      </c>
    </row>
    <row r="23" spans="1:8">
      <c r="A23" s="5" t="s">
        <v>48</v>
      </c>
      <c r="B23" s="7" t="s">
        <v>49</v>
      </c>
      <c r="C23" s="5" t="s">
        <v>16</v>
      </c>
      <c r="D23" s="5">
        <v>4</v>
      </c>
      <c r="E23" s="5">
        <v>15</v>
      </c>
      <c r="F23" s="5">
        <f t="shared" si="0"/>
        <v>60</v>
      </c>
      <c r="G23" s="5" t="s">
        <v>20</v>
      </c>
      <c r="H23" s="5" t="s">
        <v>12</v>
      </c>
    </row>
    <row r="24" spans="1:8">
      <c r="A24" s="5" t="s">
        <v>50</v>
      </c>
      <c r="B24" s="5" t="s">
        <v>51</v>
      </c>
      <c r="C24" s="5" t="s">
        <v>10</v>
      </c>
      <c r="D24" s="5">
        <v>100</v>
      </c>
      <c r="E24" s="5">
        <v>6</v>
      </c>
      <c r="F24" s="5">
        <f t="shared" si="0"/>
        <v>600</v>
      </c>
      <c r="G24" s="5" t="s">
        <v>43</v>
      </c>
      <c r="H24" s="5" t="s">
        <v>12</v>
      </c>
    </row>
    <row r="25" ht="14.25" spans="1:8">
      <c r="A25" s="5" t="s">
        <v>52</v>
      </c>
      <c r="B25" s="8" t="s">
        <v>53</v>
      </c>
      <c r="C25" s="5" t="s">
        <v>54</v>
      </c>
      <c r="D25" s="5">
        <v>50</v>
      </c>
      <c r="E25" s="5">
        <v>2</v>
      </c>
      <c r="F25" s="5">
        <f t="shared" si="0"/>
        <v>100</v>
      </c>
      <c r="G25" s="5" t="s">
        <v>43</v>
      </c>
      <c r="H25" s="5" t="s">
        <v>12</v>
      </c>
    </row>
    <row r="26" spans="1:8">
      <c r="A26" s="5" t="s">
        <v>55</v>
      </c>
      <c r="B26" s="5" t="s">
        <v>56</v>
      </c>
      <c r="C26" s="5" t="s">
        <v>10</v>
      </c>
      <c r="D26" s="5">
        <v>26</v>
      </c>
      <c r="E26" s="5">
        <v>9</v>
      </c>
      <c r="F26" s="5">
        <f t="shared" si="0"/>
        <v>234</v>
      </c>
      <c r="G26" s="5" t="s">
        <v>43</v>
      </c>
      <c r="H26" s="5" t="s">
        <v>57</v>
      </c>
    </row>
    <row r="27" spans="1:8">
      <c r="A27" s="5" t="s">
        <v>55</v>
      </c>
      <c r="B27" s="5" t="s">
        <v>26</v>
      </c>
      <c r="C27" s="5" t="s">
        <v>10</v>
      </c>
      <c r="D27" s="5">
        <v>20</v>
      </c>
      <c r="E27" s="5">
        <v>6</v>
      </c>
      <c r="F27" s="5">
        <f t="shared" si="0"/>
        <v>120</v>
      </c>
      <c r="G27" s="5" t="s">
        <v>20</v>
      </c>
      <c r="H27" s="5" t="s">
        <v>12</v>
      </c>
    </row>
    <row r="28" spans="1:8">
      <c r="A28" s="5" t="s">
        <v>55</v>
      </c>
      <c r="B28" s="5" t="s">
        <v>58</v>
      </c>
      <c r="C28" s="5" t="s">
        <v>10</v>
      </c>
      <c r="D28" s="5">
        <v>20</v>
      </c>
      <c r="E28" s="5">
        <v>5</v>
      </c>
      <c r="F28" s="5">
        <f t="shared" si="0"/>
        <v>100</v>
      </c>
      <c r="G28" s="5" t="s">
        <v>20</v>
      </c>
      <c r="H28" s="5" t="s">
        <v>12</v>
      </c>
    </row>
    <row r="29" spans="1:8">
      <c r="A29" s="5" t="s">
        <v>55</v>
      </c>
      <c r="B29" s="5" t="s">
        <v>59</v>
      </c>
      <c r="C29" s="5" t="s">
        <v>10</v>
      </c>
      <c r="D29" s="5">
        <v>20</v>
      </c>
      <c r="E29" s="5">
        <v>3</v>
      </c>
      <c r="F29" s="5">
        <f t="shared" si="0"/>
        <v>60</v>
      </c>
      <c r="G29" s="5" t="s">
        <v>11</v>
      </c>
      <c r="H29" s="5" t="s">
        <v>12</v>
      </c>
    </row>
    <row r="30" spans="1:8">
      <c r="A30" s="5" t="s">
        <v>60</v>
      </c>
      <c r="B30" s="5"/>
      <c r="C30" s="5" t="s">
        <v>34</v>
      </c>
      <c r="D30" s="5">
        <v>30</v>
      </c>
      <c r="E30" s="5">
        <v>2</v>
      </c>
      <c r="F30" s="5">
        <f t="shared" si="0"/>
        <v>60</v>
      </c>
      <c r="G30" s="5" t="s">
        <v>61</v>
      </c>
      <c r="H30" s="5" t="s">
        <v>12</v>
      </c>
    </row>
    <row r="31" spans="1:8">
      <c r="A31" s="5" t="s">
        <v>62</v>
      </c>
      <c r="B31" s="5" t="s">
        <v>19</v>
      </c>
      <c r="C31" s="5" t="s">
        <v>16</v>
      </c>
      <c r="D31" s="5">
        <v>10</v>
      </c>
      <c r="E31" s="5">
        <v>48</v>
      </c>
      <c r="F31" s="5">
        <f t="shared" si="0"/>
        <v>480</v>
      </c>
      <c r="G31" s="5" t="s">
        <v>11</v>
      </c>
      <c r="H31" s="5" t="s">
        <v>63</v>
      </c>
    </row>
    <row r="32" spans="1:8">
      <c r="A32" s="5" t="s">
        <v>64</v>
      </c>
      <c r="B32" s="5"/>
      <c r="C32" s="5" t="s">
        <v>65</v>
      </c>
      <c r="D32" s="5">
        <v>260</v>
      </c>
      <c r="E32" s="5">
        <v>0.4</v>
      </c>
      <c r="F32" s="5">
        <f t="shared" si="0"/>
        <v>104</v>
      </c>
      <c r="G32" s="5" t="s">
        <v>43</v>
      </c>
      <c r="H32" s="5" t="s">
        <v>63</v>
      </c>
    </row>
    <row r="33" spans="1:8">
      <c r="A33" s="5" t="s">
        <v>66</v>
      </c>
      <c r="B33" s="5"/>
      <c r="C33" s="5" t="s">
        <v>65</v>
      </c>
      <c r="D33" s="5">
        <v>780</v>
      </c>
      <c r="E33" s="5">
        <v>0.4</v>
      </c>
      <c r="F33" s="5">
        <f t="shared" si="0"/>
        <v>312</v>
      </c>
      <c r="G33" s="5" t="s">
        <v>43</v>
      </c>
      <c r="H33" s="5" t="s">
        <v>63</v>
      </c>
    </row>
    <row r="34" spans="1:8">
      <c r="A34" s="5" t="s">
        <v>67</v>
      </c>
      <c r="B34" s="5" t="s">
        <v>15</v>
      </c>
      <c r="C34" s="5" t="s">
        <v>34</v>
      </c>
      <c r="D34" s="5">
        <v>2</v>
      </c>
      <c r="E34" s="5">
        <v>55</v>
      </c>
      <c r="F34" s="5">
        <f t="shared" si="0"/>
        <v>110</v>
      </c>
      <c r="G34" s="5" t="s">
        <v>11</v>
      </c>
      <c r="H34" s="5" t="s">
        <v>63</v>
      </c>
    </row>
    <row r="35" spans="1:8">
      <c r="A35" s="5" t="s">
        <v>68</v>
      </c>
      <c r="B35" s="5"/>
      <c r="C35" s="5" t="s">
        <v>69</v>
      </c>
      <c r="D35" s="5">
        <v>100</v>
      </c>
      <c r="E35" s="5">
        <v>4</v>
      </c>
      <c r="F35" s="5">
        <f t="shared" si="0"/>
        <v>400</v>
      </c>
      <c r="G35" s="5" t="s">
        <v>11</v>
      </c>
      <c r="H35" s="5" t="s">
        <v>63</v>
      </c>
    </row>
    <row r="36" spans="1:8">
      <c r="A36" s="5" t="s">
        <v>70</v>
      </c>
      <c r="B36" s="5" t="s">
        <v>71</v>
      </c>
      <c r="C36" s="5" t="s">
        <v>72</v>
      </c>
      <c r="D36" s="5">
        <v>10</v>
      </c>
      <c r="E36" s="5">
        <v>45</v>
      </c>
      <c r="F36" s="5">
        <f t="shared" si="0"/>
        <v>450</v>
      </c>
      <c r="G36" s="5" t="s">
        <v>11</v>
      </c>
      <c r="H36" s="5" t="s">
        <v>63</v>
      </c>
    </row>
    <row r="37" spans="1:8">
      <c r="A37" s="5" t="s">
        <v>73</v>
      </c>
      <c r="B37" s="5"/>
      <c r="C37" s="5" t="s">
        <v>74</v>
      </c>
      <c r="D37" s="5">
        <v>200</v>
      </c>
      <c r="E37" s="5">
        <v>3</v>
      </c>
      <c r="F37" s="5">
        <f t="shared" si="0"/>
        <v>600</v>
      </c>
      <c r="G37" s="5" t="s">
        <v>43</v>
      </c>
      <c r="H37" s="5" t="s">
        <v>63</v>
      </c>
    </row>
    <row r="38" spans="1:8">
      <c r="A38" s="5" t="s">
        <v>75</v>
      </c>
      <c r="B38" s="5"/>
      <c r="C38" s="5" t="s">
        <v>76</v>
      </c>
      <c r="D38" s="5">
        <v>20</v>
      </c>
      <c r="E38" s="5">
        <v>2</v>
      </c>
      <c r="F38" s="5">
        <f t="shared" si="0"/>
        <v>40</v>
      </c>
      <c r="G38" s="5" t="s">
        <v>43</v>
      </c>
      <c r="H38" s="5" t="s">
        <v>63</v>
      </c>
    </row>
    <row r="39" spans="1:8">
      <c r="A39" s="5" t="s">
        <v>77</v>
      </c>
      <c r="B39" s="5"/>
      <c r="C39" s="5" t="s">
        <v>78</v>
      </c>
      <c r="D39" s="5">
        <v>1</v>
      </c>
      <c r="E39" s="5">
        <v>390</v>
      </c>
      <c r="F39" s="5">
        <f t="shared" si="0"/>
        <v>390</v>
      </c>
      <c r="G39" s="5" t="s">
        <v>17</v>
      </c>
      <c r="H39" s="5" t="s">
        <v>63</v>
      </c>
    </row>
    <row r="40" spans="1:8">
      <c r="A40" s="5" t="s">
        <v>79</v>
      </c>
      <c r="B40" s="5"/>
      <c r="C40" s="5" t="s">
        <v>40</v>
      </c>
      <c r="D40" s="5">
        <v>50</v>
      </c>
      <c r="E40" s="5">
        <v>3</v>
      </c>
      <c r="F40" s="5">
        <f t="shared" si="0"/>
        <v>150</v>
      </c>
      <c r="G40" s="5" t="s">
        <v>43</v>
      </c>
      <c r="H40" s="5" t="s">
        <v>63</v>
      </c>
    </row>
    <row r="41" spans="1:8">
      <c r="A41" s="5" t="s">
        <v>80</v>
      </c>
      <c r="B41" s="5"/>
      <c r="C41" s="5"/>
      <c r="D41" s="5"/>
      <c r="E41" s="5"/>
      <c r="F41" s="5">
        <f>SUM(F3:F40)</f>
        <v>8847</v>
      </c>
      <c r="G41" s="5"/>
      <c r="H41" s="5"/>
    </row>
    <row r="43" s="1" customFormat="1" ht="24" customHeight="1" spans="1:8">
      <c r="A43" s="9" t="s">
        <v>81</v>
      </c>
      <c r="B43" s="9"/>
      <c r="C43" s="9"/>
      <c r="D43" s="9"/>
      <c r="E43" s="9"/>
      <c r="F43" s="9"/>
      <c r="G43" s="9"/>
      <c r="H43" s="9"/>
    </row>
    <row r="44" s="1" customFormat="1" ht="24" customHeight="1" spans="1:8">
      <c r="A44" s="10" t="s">
        <v>82</v>
      </c>
      <c r="B44" s="10"/>
      <c r="C44" s="10"/>
      <c r="D44" s="10"/>
      <c r="E44" s="10"/>
      <c r="F44" s="10"/>
      <c r="G44" s="10"/>
      <c r="H44" s="10"/>
    </row>
    <row r="45" s="1" customFormat="1" ht="24" customHeight="1" spans="1:8">
      <c r="A45" s="11">
        <v>45737</v>
      </c>
      <c r="B45" s="11"/>
      <c r="C45" s="11"/>
      <c r="D45" s="11"/>
      <c r="E45" s="11"/>
      <c r="F45" s="11"/>
      <c r="G45" s="11"/>
      <c r="H45" s="11"/>
    </row>
  </sheetData>
  <mergeCells count="4">
    <mergeCell ref="A1:H1"/>
    <mergeCell ref="A43:H43"/>
    <mergeCell ref="A44:H44"/>
    <mergeCell ref="A45:H45"/>
  </mergeCells>
  <pageMargins left="0.75" right="0.472222222222222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</dc:creator>
  <cp:lastModifiedBy>可乐聪</cp:lastModifiedBy>
  <dcterms:created xsi:type="dcterms:W3CDTF">2024-09-13T16:59:00Z</dcterms:created>
  <dcterms:modified xsi:type="dcterms:W3CDTF">2025-03-29T04:14:59Z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892324DD06704C85A22690B78C113597_11</vt:lpwstr>
  </property>
  <property fmtid="{D5CDD505-2E9C-101B-9397-08002B2CF9AE}" pid="3" name="KSOProductBuildVer">
    <vt:lpwstr>2052-12.1.0.20305</vt:lpwstr>
  </property>
</Properties>
</file>