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 activeTab="1"/>
  </bookViews>
  <sheets>
    <sheet name="询价明细模块" sheetId="6" r:id="rId1"/>
    <sheet name="Sheet1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<sst xmlns="http://schemas.openxmlformats.org/spreadsheetml/2006/main" count="242" uniqueCount="150">
  <si>
    <t>湘潭市城市医疗集团与湘潭市第一中学                                                    关于医教融合共建体校卫生室建设专项资金拨付使用协议采购附件</t>
  </si>
  <si>
    <t>序号</t>
  </si>
  <si>
    <t>编号</t>
  </si>
  <si>
    <t>书籍名称</t>
  </si>
  <si>
    <t>单价</t>
  </si>
  <si>
    <t>数量</t>
  </si>
  <si>
    <t>码洋</t>
  </si>
  <si>
    <t>备注</t>
  </si>
  <si>
    <t>9787536494930</t>
  </si>
  <si>
    <t>传染病防治科普读本</t>
  </si>
  <si>
    <t>传染</t>
  </si>
  <si>
    <t>9787547052365</t>
  </si>
  <si>
    <t>艾滋病防治教育知识读本</t>
  </si>
  <si>
    <t>9787201088822</t>
  </si>
  <si>
    <t>人性的弱点</t>
  </si>
  <si>
    <t>9787572709890</t>
  </si>
  <si>
    <t>图解指压疗法</t>
  </si>
  <si>
    <t>9787553738031</t>
  </si>
  <si>
    <t>图解艾灸消百病一学就会</t>
  </si>
  <si>
    <t>9787571305208</t>
  </si>
  <si>
    <t>图解刮痧消百病一学就会</t>
  </si>
  <si>
    <t>9787571309855</t>
  </si>
  <si>
    <t>揉揉捏压消百病</t>
  </si>
  <si>
    <t>9787201161693</t>
  </si>
  <si>
    <t>蛤蟆先生去看心理医生</t>
  </si>
  <si>
    <t>9787560671581</t>
  </si>
  <si>
    <t>校园传染病防控：班主任防控</t>
  </si>
  <si>
    <t>9787221160041</t>
  </si>
  <si>
    <t>如何停止不开心</t>
  </si>
  <si>
    <t>9787555294931</t>
  </si>
  <si>
    <t>食物激活免疫力</t>
  </si>
  <si>
    <t>9787517093374</t>
  </si>
  <si>
    <t>100种幸福</t>
  </si>
  <si>
    <t>9787553731834</t>
  </si>
  <si>
    <t>超简单面诊消百病全书</t>
  </si>
  <si>
    <t>9787553734316</t>
  </si>
  <si>
    <t>超简单推拿消百病全书</t>
  </si>
  <si>
    <t>9787553735619</t>
  </si>
  <si>
    <t>超简单脊疗消百病全书</t>
  </si>
  <si>
    <t>9787553735694</t>
  </si>
  <si>
    <t>小疗法大健康全书</t>
  </si>
  <si>
    <t>9787553736488</t>
  </si>
  <si>
    <t>常见病特效自疗</t>
  </si>
  <si>
    <t xml:space="preserve">9787553737423 </t>
  </si>
  <si>
    <t>人体经络使用手册全书</t>
  </si>
  <si>
    <t>9787508671505</t>
  </si>
  <si>
    <t>好好说话</t>
  </si>
  <si>
    <t>9787559476128</t>
  </si>
  <si>
    <t>戒掉拖延症</t>
  </si>
  <si>
    <t>9787516837375</t>
  </si>
  <si>
    <t>躲在蚊子后面的大象</t>
  </si>
  <si>
    <t>9787515370538</t>
  </si>
  <si>
    <t>以终为始</t>
  </si>
  <si>
    <t>9787513943291</t>
  </si>
  <si>
    <t>允许自己做自己</t>
  </si>
  <si>
    <t>9787516838389</t>
  </si>
  <si>
    <t>了不起的自己</t>
  </si>
  <si>
    <t>9787513946650</t>
  </si>
  <si>
    <t>认知黑洞</t>
  </si>
  <si>
    <t>9787111740889</t>
  </si>
  <si>
    <t>停下吧，焦虑</t>
  </si>
  <si>
    <t>9787521763829</t>
  </si>
  <si>
    <t>边界感</t>
  </si>
  <si>
    <t>9787521766493</t>
  </si>
  <si>
    <t>人生不止一种选择</t>
  </si>
  <si>
    <t>9787571923884</t>
  </si>
  <si>
    <t>百病食疗</t>
  </si>
  <si>
    <t>9787574211773</t>
  </si>
  <si>
    <t>百病食疗大全</t>
  </si>
  <si>
    <t>9787521720433</t>
  </si>
  <si>
    <t>张文宏说传染</t>
  </si>
  <si>
    <t>9787521757156</t>
  </si>
  <si>
    <t>焦虑的力量</t>
  </si>
  <si>
    <t>9787557889920</t>
  </si>
  <si>
    <t>汤头歌诀</t>
  </si>
  <si>
    <t>9787557889937</t>
  </si>
  <si>
    <t>黄帝内经</t>
  </si>
  <si>
    <t>9787557889944</t>
  </si>
  <si>
    <t>本草纲目</t>
  </si>
  <si>
    <t>9787557889951</t>
  </si>
  <si>
    <t>千金方</t>
  </si>
  <si>
    <t>9787557889968</t>
  </si>
  <si>
    <t>神农本草经</t>
  </si>
  <si>
    <t>9787557889975</t>
  </si>
  <si>
    <t>温病条辨</t>
  </si>
  <si>
    <t>9787557890276</t>
  </si>
  <si>
    <t>金匮要略</t>
  </si>
  <si>
    <t>9787557890285</t>
  </si>
  <si>
    <t>伤寒论</t>
  </si>
  <si>
    <t>9787111708575</t>
  </si>
  <si>
    <t>《ACT就这么简单》</t>
  </si>
  <si>
    <t>9787542419101</t>
  </si>
  <si>
    <t>青少年预防艾滋病健康读本</t>
  </si>
  <si>
    <t>9787571922153</t>
  </si>
  <si>
    <t>常见感染性疾病</t>
  </si>
  <si>
    <t>我与地坛</t>
  </si>
  <si>
    <t>心理</t>
  </si>
  <si>
    <t>读心术：我知道你在想什么</t>
  </si>
  <si>
    <t>神奇的答案之书</t>
  </si>
  <si>
    <t>正面管教</t>
  </si>
  <si>
    <t>非暴力沟通：为何家会伤人</t>
  </si>
  <si>
    <r>
      <rPr>
        <sz val="10"/>
        <rFont val="宋体"/>
        <charset val="134"/>
      </rPr>
      <t>青少年经常遇到的99个问题</t>
    </r>
    <r>
      <rPr>
        <sz val="10"/>
        <rFont val="Arial"/>
        <charset val="0"/>
      </rPr>
      <t xml:space="preserve">	</t>
    </r>
  </si>
  <si>
    <t>阿德勒：这样和世界相处</t>
  </si>
  <si>
    <t>新书--别让坏情绪，毁了你的人生</t>
  </si>
  <si>
    <t>孩子的大脑</t>
  </si>
  <si>
    <t>教育中的心理效应</t>
  </si>
  <si>
    <t>超级自控力:有效管理自己的情绪和人生</t>
  </si>
  <si>
    <t>蛤蟆先生去看心理医生（漫画版）</t>
  </si>
  <si>
    <t>催眠术使用手册</t>
  </si>
  <si>
    <t>高考生心理减压（家长、教师版）</t>
  </si>
  <si>
    <t>戒掉拖延症：拖延症患者自救手册</t>
  </si>
  <si>
    <t>管孩子不如懂孩子—心理咨询师的育儿笔记</t>
  </si>
  <si>
    <t>父母话术：漫画版</t>
  </si>
  <si>
    <t>自卑与超越</t>
  </si>
  <si>
    <t>儿童行为问题管理手册</t>
  </si>
  <si>
    <t>（教师教育系列教材）儿童发展心理学（第3版）</t>
  </si>
  <si>
    <t>1分钟漫画自备与超越</t>
  </si>
  <si>
    <t>5%的改变</t>
  </si>
  <si>
    <t xml:space="preserve">持续的幸福 </t>
  </si>
  <si>
    <t>自信力：中国孩子50个自信力养成计划</t>
  </si>
  <si>
    <t>荣格的心灵地图</t>
  </si>
  <si>
    <t>点燃孩子的内驱力：北大父母的能量型培养法</t>
  </si>
  <si>
    <t>再见，自卑：克服自我怀疑的十个即时策略 （精装）</t>
  </si>
  <si>
    <t>看见孩子：洞察.共情与联结</t>
  </si>
  <si>
    <t>三分钟漫画：父母非暴力沟通</t>
  </si>
  <si>
    <t>当下的力量（白金版）</t>
  </si>
  <si>
    <t>图解MBTI16型人格·心理学与性格解析</t>
  </si>
  <si>
    <t>松弛感：用丰盈法摆脱自我内耗</t>
  </si>
  <si>
    <t>漫画秒懂被讨厌的勇气</t>
  </si>
  <si>
    <r>
      <rPr>
        <sz val="10"/>
        <rFont val="宋体"/>
        <charset val="134"/>
      </rPr>
      <t>教出乐观的孩子：让孩子受用一生的幸福经典</t>
    </r>
    <r>
      <rPr>
        <sz val="10"/>
        <rFont val="Arial"/>
        <charset val="0"/>
      </rPr>
      <t xml:space="preserve">	</t>
    </r>
  </si>
  <si>
    <t>正念教育：如何不焦虑 不内耗地与孩子相处</t>
  </si>
  <si>
    <t>自愈，做自己的心理医生</t>
  </si>
  <si>
    <t>梦的解析</t>
  </si>
  <si>
    <t xml:space="preserve">适度养育：培养独立且自信的孩子 </t>
  </si>
  <si>
    <t>#热锅上的家庭：原生家庭问题背后的心理真相</t>
  </si>
  <si>
    <t xml:space="preserve">微表情解析：瞬间洞穿微表情之下的人心与情绪密码 </t>
  </si>
  <si>
    <t>亲密关系</t>
  </si>
  <si>
    <t>动机式访谈手册</t>
  </si>
  <si>
    <t>合计金额：</t>
  </si>
  <si>
    <t>折扣率：</t>
  </si>
  <si>
    <t>结算金额：</t>
  </si>
  <si>
    <t>注：报价单位必须根据学校要求进行报价</t>
  </si>
  <si>
    <t>报价单位：</t>
  </si>
  <si>
    <t>盖章</t>
  </si>
  <si>
    <t>新华书店销售清单</t>
  </si>
  <si>
    <t>中华人民共和国政府信息公开条</t>
  </si>
  <si>
    <t>习近平文化思想学习纲要</t>
  </si>
  <si>
    <t>合计码洋</t>
  </si>
  <si>
    <t>折扣</t>
  </si>
  <si>
    <t>折后金额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</si>
</sst>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00000"/>
  </numFmts>
  <fonts count="3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楷体"/>
      <charset val="134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宋体"/>
      <charset val="134"/>
      <scheme val="minor"/>
    </font>
    <font>
      <sz val="10.5"/>
      <color rgb="FF666666"/>
      <name val="微软雅黑"/>
      <charset val="134"/>
    </font>
    <font>
      <sz val="12"/>
      <name val="SimSun"/>
      <charset val="134"/>
    </font>
    <font>
      <sz val="14"/>
      <color theme="1"/>
      <name val="楷体"/>
      <charset val="134"/>
    </font>
    <font>
      <sz val="12"/>
      <color theme="1"/>
      <name val="黑体"/>
      <charset val="134"/>
    </font>
    <font>
      <sz val="10"/>
      <color theme="1"/>
      <name val="黑体"/>
      <charset val="134"/>
    </font>
    <font>
      <sz val="12"/>
      <color rgb="FFFF0000"/>
      <name val="宋体"/>
      <charset val="134"/>
      <scheme val="minor"/>
    </font>
    <font>
      <sz val="10"/>
      <name val="SimSun"/>
      <charset val="134"/>
    </font>
    <font>
      <sz val="12"/>
      <name val="宋体"/>
      <charset val="134"/>
    </font>
    <font>
      <sz val="1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176" fontId="0" fillId="0" borderId="0" xfId="0" applyNumberFormat="1" applyFill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 applyProtection="1">
      <alignment horizontal="center"/>
    </xf>
    <xf numFmtId="0" fontId="14" fillId="0" borderId="1" xfId="0" applyFont="1" applyFill="1" applyBorder="1" applyAlignment="1" applyProtection="1">
      <alignment horizontal="center" wrapText="1"/>
    </xf>
    <xf numFmtId="0" fontId="13" fillId="0" borderId="1" xfId="0" applyFont="1" applyFill="1" applyBorder="1" applyAlignment="1" applyProtection="1">
      <alignment horizontal="center"/>
    </xf>
    <xf numFmtId="177" fontId="15" fillId="0" borderId="1" xfId="0" applyNumberFormat="1" applyFont="1" applyFill="1" applyBorder="1" applyAlignment="1" applyProtection="1">
      <alignment horizontal="center" vertical="center"/>
    </xf>
    <xf numFmtId="0" fontId="16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ill="1" applyBorder="1">
      <alignment vertical="center"/>
    </xf>
    <xf numFmtId="0" fontId="0" fillId="2" borderId="1" xfId="0" applyFill="1" applyBorder="1">
      <alignment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4"/>
  <sheetViews>
    <sheetView topLeftCell="A83" workbookViewId="0">
      <selection activeCell="D90" sqref="D90:F90"/>
    </sheetView>
  </sheetViews>
  <sheetFormatPr defaultColWidth="9" defaultRowHeight="14.4" outlineLevelCol="6"/>
  <cols>
    <col min="1" max="1" width="5.33333333333333" customWidth="1"/>
    <col min="2" max="2" width="22.3333333333333" customWidth="1"/>
    <col min="3" max="3" width="22.6666666666667" style="1" customWidth="1"/>
    <col min="4" max="4" width="14.5555555555556" style="2" customWidth="1"/>
    <col min="5" max="5" width="6.33333333333333" style="3" customWidth="1"/>
    <col min="6" max="6" width="11.8888888888889" style="2" customWidth="1"/>
  </cols>
  <sheetData>
    <row r="1" ht="48" customHeight="1" spans="1:6">
      <c r="A1" s="27" t="s">
        <v>0</v>
      </c>
      <c r="B1" s="27"/>
      <c r="C1" s="27"/>
      <c r="D1" s="28"/>
      <c r="E1" s="27"/>
      <c r="F1" s="28"/>
    </row>
    <row r="2" ht="26" customHeight="1" spans="1:7">
      <c r="A2" s="10" t="s">
        <v>1</v>
      </c>
      <c r="B2" s="29" t="s">
        <v>2</v>
      </c>
      <c r="C2" s="30" t="s">
        <v>3</v>
      </c>
      <c r="D2" s="31" t="s">
        <v>4</v>
      </c>
      <c r="E2" s="32" t="s">
        <v>5</v>
      </c>
      <c r="F2" s="12" t="s">
        <v>6</v>
      </c>
      <c r="G2" s="33" t="s">
        <v>7</v>
      </c>
    </row>
    <row r="3" ht="26" customHeight="1" spans="1:7">
      <c r="A3" s="10">
        <v>1</v>
      </c>
      <c r="B3" s="34" t="s">
        <v>8</v>
      </c>
      <c r="C3" s="35" t="s">
        <v>9</v>
      </c>
      <c r="D3" s="12">
        <v>20</v>
      </c>
      <c r="E3" s="13">
        <v>60</v>
      </c>
      <c r="F3" s="12">
        <f t="shared" ref="F3:F66" si="0">D3*E3</f>
        <v>1200</v>
      </c>
      <c r="G3" s="33" t="s">
        <v>10</v>
      </c>
    </row>
    <row r="4" ht="26" customHeight="1" spans="1:7">
      <c r="A4" s="10">
        <v>2</v>
      </c>
      <c r="B4" s="34" t="s">
        <v>11</v>
      </c>
      <c r="C4" s="35" t="s">
        <v>12</v>
      </c>
      <c r="D4" s="12">
        <v>28</v>
      </c>
      <c r="E4" s="13">
        <v>60</v>
      </c>
      <c r="F4" s="12">
        <f t="shared" si="0"/>
        <v>1680</v>
      </c>
      <c r="G4" s="33" t="s">
        <v>10</v>
      </c>
    </row>
    <row r="5" ht="26" customHeight="1" spans="1:7">
      <c r="A5" s="10">
        <v>3</v>
      </c>
      <c r="B5" s="34" t="s">
        <v>13</v>
      </c>
      <c r="C5" s="35" t="s">
        <v>14</v>
      </c>
      <c r="D5" s="12">
        <v>32</v>
      </c>
      <c r="E5" s="36">
        <v>3</v>
      </c>
      <c r="F5" s="12">
        <f t="shared" si="0"/>
        <v>96</v>
      </c>
      <c r="G5" s="33" t="s">
        <v>10</v>
      </c>
    </row>
    <row r="6" ht="26" customHeight="1" spans="1:7">
      <c r="A6" s="10">
        <v>4</v>
      </c>
      <c r="B6" s="37" t="s">
        <v>15</v>
      </c>
      <c r="C6" s="38" t="s">
        <v>16</v>
      </c>
      <c r="D6" s="12">
        <v>32.8</v>
      </c>
      <c r="E6" s="13">
        <v>6</v>
      </c>
      <c r="F6" s="12">
        <f t="shared" si="0"/>
        <v>196.8</v>
      </c>
      <c r="G6" s="33" t="s">
        <v>10</v>
      </c>
    </row>
    <row r="7" ht="26" customHeight="1" spans="1:7">
      <c r="A7" s="10">
        <v>5</v>
      </c>
      <c r="B7" s="34" t="s">
        <v>17</v>
      </c>
      <c r="C7" s="38" t="s">
        <v>18</v>
      </c>
      <c r="D7" s="12">
        <v>35</v>
      </c>
      <c r="E7" s="36">
        <v>3</v>
      </c>
      <c r="F7" s="12">
        <f t="shared" si="0"/>
        <v>105</v>
      </c>
      <c r="G7" s="33" t="s">
        <v>10</v>
      </c>
    </row>
    <row r="8" ht="26" customHeight="1" spans="1:7">
      <c r="A8" s="10">
        <v>6</v>
      </c>
      <c r="B8" s="37" t="s">
        <v>19</v>
      </c>
      <c r="C8" s="38" t="s">
        <v>20</v>
      </c>
      <c r="D8" s="12">
        <v>35</v>
      </c>
      <c r="E8" s="13">
        <v>6</v>
      </c>
      <c r="F8" s="12">
        <f t="shared" si="0"/>
        <v>210</v>
      </c>
      <c r="G8" s="33" t="s">
        <v>10</v>
      </c>
    </row>
    <row r="9" ht="26" customHeight="1" spans="1:7">
      <c r="A9" s="10">
        <v>7</v>
      </c>
      <c r="B9" s="34" t="s">
        <v>21</v>
      </c>
      <c r="C9" s="35" t="s">
        <v>22</v>
      </c>
      <c r="D9" s="12">
        <v>35</v>
      </c>
      <c r="E9" s="36">
        <v>3</v>
      </c>
      <c r="F9" s="12">
        <f t="shared" si="0"/>
        <v>105</v>
      </c>
      <c r="G9" s="33" t="s">
        <v>10</v>
      </c>
    </row>
    <row r="10" ht="26" customHeight="1" spans="1:7">
      <c r="A10" s="10">
        <v>8</v>
      </c>
      <c r="B10" s="34" t="s">
        <v>23</v>
      </c>
      <c r="C10" s="35" t="s">
        <v>24</v>
      </c>
      <c r="D10" s="12">
        <v>38</v>
      </c>
      <c r="E10" s="36">
        <v>3</v>
      </c>
      <c r="F10" s="12">
        <f t="shared" si="0"/>
        <v>114</v>
      </c>
      <c r="G10" s="33" t="s">
        <v>10</v>
      </c>
    </row>
    <row r="11" ht="26" customHeight="1" spans="1:7">
      <c r="A11" s="10">
        <v>9</v>
      </c>
      <c r="B11" s="34" t="s">
        <v>25</v>
      </c>
      <c r="C11" s="35" t="s">
        <v>26</v>
      </c>
      <c r="D11" s="12">
        <v>39</v>
      </c>
      <c r="E11" s="13">
        <v>60</v>
      </c>
      <c r="F11" s="12">
        <f t="shared" si="0"/>
        <v>2340</v>
      </c>
      <c r="G11" s="33" t="s">
        <v>10</v>
      </c>
    </row>
    <row r="12" ht="26" customHeight="1" spans="1:7">
      <c r="A12" s="10">
        <v>10</v>
      </c>
      <c r="B12" s="34" t="s">
        <v>27</v>
      </c>
      <c r="C12" s="35" t="s">
        <v>28</v>
      </c>
      <c r="D12" s="12">
        <v>39.8</v>
      </c>
      <c r="E12" s="36">
        <v>1</v>
      </c>
      <c r="F12" s="12">
        <f t="shared" si="0"/>
        <v>39.8</v>
      </c>
      <c r="G12" s="33" t="s">
        <v>10</v>
      </c>
    </row>
    <row r="13" ht="26" customHeight="1" spans="1:7">
      <c r="A13" s="10">
        <v>11</v>
      </c>
      <c r="B13" s="34" t="s">
        <v>29</v>
      </c>
      <c r="C13" s="35" t="s">
        <v>30</v>
      </c>
      <c r="D13" s="12">
        <v>39.8</v>
      </c>
      <c r="E13" s="13">
        <v>15</v>
      </c>
      <c r="F13" s="12">
        <f t="shared" si="0"/>
        <v>597</v>
      </c>
      <c r="G13" s="33" t="s">
        <v>10</v>
      </c>
    </row>
    <row r="14" ht="26" customHeight="1" spans="1:7">
      <c r="A14" s="10">
        <v>12</v>
      </c>
      <c r="B14" s="34" t="s">
        <v>31</v>
      </c>
      <c r="C14" s="35" t="s">
        <v>32</v>
      </c>
      <c r="D14" s="12">
        <v>45</v>
      </c>
      <c r="E14" s="36">
        <v>2</v>
      </c>
      <c r="F14" s="12">
        <f t="shared" si="0"/>
        <v>90</v>
      </c>
      <c r="G14" s="33" t="s">
        <v>10</v>
      </c>
    </row>
    <row r="15" ht="26" customHeight="1" spans="1:7">
      <c r="A15" s="10">
        <v>13</v>
      </c>
      <c r="B15" s="34" t="s">
        <v>33</v>
      </c>
      <c r="C15" s="35" t="s">
        <v>34</v>
      </c>
      <c r="D15" s="12">
        <v>45</v>
      </c>
      <c r="E15" s="13">
        <v>6</v>
      </c>
      <c r="F15" s="12">
        <f t="shared" si="0"/>
        <v>270</v>
      </c>
      <c r="G15" s="33" t="s">
        <v>10</v>
      </c>
    </row>
    <row r="16" ht="26" customHeight="1" spans="1:7">
      <c r="A16" s="10">
        <v>14</v>
      </c>
      <c r="B16" s="34" t="s">
        <v>35</v>
      </c>
      <c r="C16" s="35" t="s">
        <v>36</v>
      </c>
      <c r="D16" s="12">
        <v>45</v>
      </c>
      <c r="E16" s="13">
        <v>6</v>
      </c>
      <c r="F16" s="12">
        <f t="shared" si="0"/>
        <v>270</v>
      </c>
      <c r="G16" s="33" t="s">
        <v>10</v>
      </c>
    </row>
    <row r="17" ht="26" customHeight="1" spans="1:7">
      <c r="A17" s="10">
        <v>15</v>
      </c>
      <c r="B17" s="34" t="s">
        <v>37</v>
      </c>
      <c r="C17" s="35" t="s">
        <v>38</v>
      </c>
      <c r="D17" s="12">
        <v>45</v>
      </c>
      <c r="E17" s="13">
        <v>6</v>
      </c>
      <c r="F17" s="12">
        <f t="shared" si="0"/>
        <v>270</v>
      </c>
      <c r="G17" s="33" t="s">
        <v>10</v>
      </c>
    </row>
    <row r="18" ht="26" customHeight="1" spans="1:7">
      <c r="A18" s="10">
        <v>16</v>
      </c>
      <c r="B18" s="34" t="s">
        <v>39</v>
      </c>
      <c r="C18" s="35" t="s">
        <v>40</v>
      </c>
      <c r="D18" s="12">
        <v>45</v>
      </c>
      <c r="E18" s="13">
        <v>6</v>
      </c>
      <c r="F18" s="12">
        <f t="shared" si="0"/>
        <v>270</v>
      </c>
      <c r="G18" s="33" t="s">
        <v>10</v>
      </c>
    </row>
    <row r="19" ht="26" customHeight="1" spans="1:7">
      <c r="A19" s="10">
        <v>17</v>
      </c>
      <c r="B19" s="34" t="s">
        <v>41</v>
      </c>
      <c r="C19" s="35" t="s">
        <v>42</v>
      </c>
      <c r="D19" s="12">
        <v>45</v>
      </c>
      <c r="E19" s="36">
        <v>5</v>
      </c>
      <c r="F19" s="12">
        <f t="shared" si="0"/>
        <v>225</v>
      </c>
      <c r="G19" s="33" t="s">
        <v>10</v>
      </c>
    </row>
    <row r="20" ht="26" customHeight="1" spans="1:7">
      <c r="A20" s="10">
        <v>18</v>
      </c>
      <c r="B20" s="34" t="s">
        <v>43</v>
      </c>
      <c r="C20" s="35" t="s">
        <v>44</v>
      </c>
      <c r="D20" s="12">
        <v>45</v>
      </c>
      <c r="E20" s="36">
        <v>4</v>
      </c>
      <c r="F20" s="12">
        <f t="shared" si="0"/>
        <v>180</v>
      </c>
      <c r="G20" s="33" t="s">
        <v>10</v>
      </c>
    </row>
    <row r="21" ht="26" customHeight="1" spans="1:7">
      <c r="A21" s="10">
        <v>19</v>
      </c>
      <c r="B21" s="34" t="s">
        <v>45</v>
      </c>
      <c r="C21" s="35" t="s">
        <v>46</v>
      </c>
      <c r="D21" s="12">
        <v>49</v>
      </c>
      <c r="E21" s="13">
        <v>5</v>
      </c>
      <c r="F21" s="12">
        <f t="shared" si="0"/>
        <v>245</v>
      </c>
      <c r="G21" s="33" t="s">
        <v>10</v>
      </c>
    </row>
    <row r="22" ht="26" customHeight="1" spans="1:7">
      <c r="A22" s="10">
        <v>20</v>
      </c>
      <c r="B22" s="34" t="s">
        <v>47</v>
      </c>
      <c r="C22" s="35" t="s">
        <v>48</v>
      </c>
      <c r="D22" s="12">
        <v>49</v>
      </c>
      <c r="E22" s="13">
        <v>6</v>
      </c>
      <c r="F22" s="12">
        <f t="shared" si="0"/>
        <v>294</v>
      </c>
      <c r="G22" s="33" t="s">
        <v>10</v>
      </c>
    </row>
    <row r="23" ht="26" customHeight="1" spans="1:7">
      <c r="A23" s="10">
        <v>21</v>
      </c>
      <c r="B23" s="34" t="s">
        <v>49</v>
      </c>
      <c r="C23" s="35" t="s">
        <v>50</v>
      </c>
      <c r="D23" s="12">
        <v>49.8</v>
      </c>
      <c r="E23" s="13">
        <v>6</v>
      </c>
      <c r="F23" s="12">
        <f t="shared" si="0"/>
        <v>298.8</v>
      </c>
      <c r="G23" s="33" t="s">
        <v>10</v>
      </c>
    </row>
    <row r="24" ht="26" customHeight="1" spans="1:7">
      <c r="A24" s="10">
        <v>22</v>
      </c>
      <c r="B24" s="34" t="s">
        <v>51</v>
      </c>
      <c r="C24" s="35" t="s">
        <v>52</v>
      </c>
      <c r="D24" s="12">
        <v>49.9</v>
      </c>
      <c r="E24" s="13">
        <v>5</v>
      </c>
      <c r="F24" s="12">
        <f t="shared" si="0"/>
        <v>249.5</v>
      </c>
      <c r="G24" s="33" t="s">
        <v>10</v>
      </c>
    </row>
    <row r="25" ht="26" customHeight="1" spans="1:7">
      <c r="A25" s="10">
        <v>23</v>
      </c>
      <c r="B25" s="34" t="s">
        <v>53</v>
      </c>
      <c r="C25" s="35" t="s">
        <v>54</v>
      </c>
      <c r="D25" s="12">
        <v>55</v>
      </c>
      <c r="E25" s="13">
        <v>5</v>
      </c>
      <c r="F25" s="12">
        <f t="shared" si="0"/>
        <v>275</v>
      </c>
      <c r="G25" s="33" t="s">
        <v>10</v>
      </c>
    </row>
    <row r="26" ht="26" customHeight="1" spans="1:7">
      <c r="A26" s="10">
        <v>24</v>
      </c>
      <c r="B26" s="34" t="s">
        <v>55</v>
      </c>
      <c r="C26" s="35" t="s">
        <v>56</v>
      </c>
      <c r="D26" s="12">
        <v>55</v>
      </c>
      <c r="E26" s="13">
        <v>5</v>
      </c>
      <c r="F26" s="12">
        <f t="shared" si="0"/>
        <v>275</v>
      </c>
      <c r="G26" s="33" t="s">
        <v>10</v>
      </c>
    </row>
    <row r="27" ht="26" customHeight="1" spans="1:7">
      <c r="A27" s="10">
        <v>25</v>
      </c>
      <c r="B27" s="34" t="s">
        <v>57</v>
      </c>
      <c r="C27" s="35" t="s">
        <v>58</v>
      </c>
      <c r="D27" s="12">
        <v>58</v>
      </c>
      <c r="E27" s="13">
        <v>6</v>
      </c>
      <c r="F27" s="12">
        <f t="shared" si="0"/>
        <v>348</v>
      </c>
      <c r="G27" s="33" t="s">
        <v>10</v>
      </c>
    </row>
    <row r="28" ht="26" customHeight="1" spans="1:7">
      <c r="A28" s="10">
        <v>26</v>
      </c>
      <c r="B28" s="34" t="s">
        <v>59</v>
      </c>
      <c r="C28" s="35" t="s">
        <v>60</v>
      </c>
      <c r="D28" s="12">
        <v>59</v>
      </c>
      <c r="E28" s="13">
        <v>5</v>
      </c>
      <c r="F28" s="12">
        <f t="shared" si="0"/>
        <v>295</v>
      </c>
      <c r="G28" s="33" t="s">
        <v>10</v>
      </c>
    </row>
    <row r="29" ht="26" customHeight="1" spans="1:7">
      <c r="A29" s="10">
        <v>27</v>
      </c>
      <c r="B29" s="34" t="s">
        <v>61</v>
      </c>
      <c r="C29" s="35" t="s">
        <v>62</v>
      </c>
      <c r="D29" s="12">
        <v>59</v>
      </c>
      <c r="E29" s="36">
        <v>3</v>
      </c>
      <c r="F29" s="12">
        <f t="shared" si="0"/>
        <v>177</v>
      </c>
      <c r="G29" s="33" t="s">
        <v>10</v>
      </c>
    </row>
    <row r="30" ht="26" customHeight="1" spans="1:7">
      <c r="A30" s="10">
        <v>28</v>
      </c>
      <c r="B30" s="34" t="s">
        <v>63</v>
      </c>
      <c r="C30" s="35" t="s">
        <v>64</v>
      </c>
      <c r="D30" s="12">
        <v>59</v>
      </c>
      <c r="E30" s="13">
        <v>5</v>
      </c>
      <c r="F30" s="12">
        <f t="shared" si="0"/>
        <v>295</v>
      </c>
      <c r="G30" s="33" t="s">
        <v>10</v>
      </c>
    </row>
    <row r="31" ht="26" customHeight="1" spans="1:7">
      <c r="A31" s="10">
        <v>29</v>
      </c>
      <c r="B31" s="34" t="s">
        <v>65</v>
      </c>
      <c r="C31" s="35" t="s">
        <v>66</v>
      </c>
      <c r="D31" s="12">
        <v>68</v>
      </c>
      <c r="E31" s="13">
        <v>10</v>
      </c>
      <c r="F31" s="12">
        <f t="shared" si="0"/>
        <v>680</v>
      </c>
      <c r="G31" s="33" t="s">
        <v>10</v>
      </c>
    </row>
    <row r="32" ht="26" customHeight="1" spans="1:7">
      <c r="A32" s="10">
        <v>30</v>
      </c>
      <c r="B32" s="34" t="s">
        <v>67</v>
      </c>
      <c r="C32" s="35" t="s">
        <v>68</v>
      </c>
      <c r="D32" s="12">
        <v>68</v>
      </c>
      <c r="E32" s="13">
        <v>6</v>
      </c>
      <c r="F32" s="12">
        <f t="shared" si="0"/>
        <v>408</v>
      </c>
      <c r="G32" s="33" t="s">
        <v>10</v>
      </c>
    </row>
    <row r="33" ht="26" customHeight="1" spans="1:7">
      <c r="A33" s="10">
        <v>31</v>
      </c>
      <c r="B33" s="34" t="s">
        <v>69</v>
      </c>
      <c r="C33" s="35" t="s">
        <v>70</v>
      </c>
      <c r="D33" s="12">
        <v>69</v>
      </c>
      <c r="E33" s="36">
        <v>4</v>
      </c>
      <c r="F33" s="12">
        <f t="shared" si="0"/>
        <v>276</v>
      </c>
      <c r="G33" s="33" t="s">
        <v>10</v>
      </c>
    </row>
    <row r="34" ht="26" customHeight="1" spans="1:7">
      <c r="A34" s="10">
        <v>32</v>
      </c>
      <c r="B34" s="34" t="s">
        <v>71</v>
      </c>
      <c r="C34" s="35" t="s">
        <v>72</v>
      </c>
      <c r="D34" s="12">
        <v>69</v>
      </c>
      <c r="E34" s="13">
        <v>5</v>
      </c>
      <c r="F34" s="12">
        <f t="shared" si="0"/>
        <v>345</v>
      </c>
      <c r="G34" s="33" t="s">
        <v>10</v>
      </c>
    </row>
    <row r="35" ht="26" customHeight="1" spans="1:7">
      <c r="A35" s="10">
        <v>33</v>
      </c>
      <c r="B35" s="34" t="s">
        <v>73</v>
      </c>
      <c r="C35" s="35" t="s">
        <v>74</v>
      </c>
      <c r="D35" s="12">
        <v>69</v>
      </c>
      <c r="E35" s="13">
        <v>6</v>
      </c>
      <c r="F35" s="12">
        <f t="shared" si="0"/>
        <v>414</v>
      </c>
      <c r="G35" s="33" t="s">
        <v>10</v>
      </c>
    </row>
    <row r="36" ht="26" customHeight="1" spans="1:7">
      <c r="A36" s="10">
        <v>34</v>
      </c>
      <c r="B36" s="34" t="s">
        <v>75</v>
      </c>
      <c r="C36" s="35" t="s">
        <v>76</v>
      </c>
      <c r="D36" s="12">
        <v>69</v>
      </c>
      <c r="E36" s="13">
        <v>8</v>
      </c>
      <c r="F36" s="12">
        <f t="shared" si="0"/>
        <v>552</v>
      </c>
      <c r="G36" s="33" t="s">
        <v>10</v>
      </c>
    </row>
    <row r="37" ht="26" customHeight="1" spans="1:7">
      <c r="A37" s="10">
        <v>35</v>
      </c>
      <c r="B37" s="34" t="s">
        <v>77</v>
      </c>
      <c r="C37" s="35" t="s">
        <v>78</v>
      </c>
      <c r="D37" s="12">
        <v>69</v>
      </c>
      <c r="E37" s="13">
        <v>6</v>
      </c>
      <c r="F37" s="12">
        <f t="shared" si="0"/>
        <v>414</v>
      </c>
      <c r="G37" s="33" t="s">
        <v>10</v>
      </c>
    </row>
    <row r="38" ht="26" customHeight="1" spans="1:7">
      <c r="A38" s="10">
        <v>36</v>
      </c>
      <c r="B38" s="34" t="s">
        <v>79</v>
      </c>
      <c r="C38" s="35" t="s">
        <v>80</v>
      </c>
      <c r="D38" s="12">
        <v>69</v>
      </c>
      <c r="E38" s="13">
        <v>6</v>
      </c>
      <c r="F38" s="12">
        <f t="shared" si="0"/>
        <v>414</v>
      </c>
      <c r="G38" s="33" t="s">
        <v>10</v>
      </c>
    </row>
    <row r="39" ht="26" customHeight="1" spans="1:7">
      <c r="A39" s="10">
        <v>37</v>
      </c>
      <c r="B39" s="34" t="s">
        <v>81</v>
      </c>
      <c r="C39" s="35" t="s">
        <v>82</v>
      </c>
      <c r="D39" s="12">
        <v>69</v>
      </c>
      <c r="E39" s="13">
        <v>6</v>
      </c>
      <c r="F39" s="12">
        <f t="shared" si="0"/>
        <v>414</v>
      </c>
      <c r="G39" s="33" t="s">
        <v>10</v>
      </c>
    </row>
    <row r="40" ht="26" customHeight="1" spans="1:7">
      <c r="A40" s="10">
        <v>38</v>
      </c>
      <c r="B40" s="34" t="s">
        <v>83</v>
      </c>
      <c r="C40" s="35" t="s">
        <v>84</v>
      </c>
      <c r="D40" s="12">
        <v>69</v>
      </c>
      <c r="E40" s="13">
        <v>6</v>
      </c>
      <c r="F40" s="12">
        <f t="shared" si="0"/>
        <v>414</v>
      </c>
      <c r="G40" s="33" t="s">
        <v>10</v>
      </c>
    </row>
    <row r="41" ht="26" customHeight="1" spans="1:7">
      <c r="A41" s="10">
        <v>39</v>
      </c>
      <c r="B41" s="34" t="s">
        <v>85</v>
      </c>
      <c r="C41" s="35" t="s">
        <v>86</v>
      </c>
      <c r="D41" s="12">
        <v>69</v>
      </c>
      <c r="E41" s="13">
        <v>6</v>
      </c>
      <c r="F41" s="12">
        <f t="shared" si="0"/>
        <v>414</v>
      </c>
      <c r="G41" s="33" t="s">
        <v>10</v>
      </c>
    </row>
    <row r="42" ht="26" customHeight="1" spans="1:7">
      <c r="A42" s="10">
        <v>40</v>
      </c>
      <c r="B42" s="34" t="s">
        <v>87</v>
      </c>
      <c r="C42" s="35" t="s">
        <v>88</v>
      </c>
      <c r="D42" s="12">
        <v>69</v>
      </c>
      <c r="E42" s="13">
        <v>9</v>
      </c>
      <c r="F42" s="12">
        <f t="shared" si="0"/>
        <v>621</v>
      </c>
      <c r="G42" s="33" t="s">
        <v>10</v>
      </c>
    </row>
    <row r="43" ht="26" customHeight="1" spans="1:7">
      <c r="A43" s="10">
        <v>41</v>
      </c>
      <c r="B43" s="34" t="s">
        <v>89</v>
      </c>
      <c r="C43" s="35" t="s">
        <v>90</v>
      </c>
      <c r="D43" s="12">
        <v>99</v>
      </c>
      <c r="E43" s="13">
        <v>2</v>
      </c>
      <c r="F43" s="12">
        <f t="shared" si="0"/>
        <v>198</v>
      </c>
      <c r="G43" s="33" t="s">
        <v>10</v>
      </c>
    </row>
    <row r="44" ht="26" customHeight="1" spans="1:7">
      <c r="A44" s="10">
        <v>42</v>
      </c>
      <c r="B44" s="34" t="s">
        <v>91</v>
      </c>
      <c r="C44" s="35" t="s">
        <v>92</v>
      </c>
      <c r="D44" s="12">
        <v>128</v>
      </c>
      <c r="E44" s="13">
        <v>60</v>
      </c>
      <c r="F44" s="12">
        <f t="shared" si="0"/>
        <v>7680</v>
      </c>
      <c r="G44" s="33" t="s">
        <v>10</v>
      </c>
    </row>
    <row r="45" ht="26" customHeight="1" spans="1:7">
      <c r="A45" s="10">
        <v>43</v>
      </c>
      <c r="B45" s="34" t="s">
        <v>93</v>
      </c>
      <c r="C45" s="35" t="s">
        <v>94</v>
      </c>
      <c r="D45" s="12">
        <v>198</v>
      </c>
      <c r="E45" s="13">
        <v>6</v>
      </c>
      <c r="F45" s="12">
        <f t="shared" si="0"/>
        <v>1188</v>
      </c>
      <c r="G45" s="33" t="s">
        <v>10</v>
      </c>
    </row>
    <row r="46" ht="26" customHeight="1" spans="1:7">
      <c r="A46" s="10">
        <v>44</v>
      </c>
      <c r="B46" s="39">
        <v>9787200152043</v>
      </c>
      <c r="C46" s="40" t="s">
        <v>95</v>
      </c>
      <c r="D46" s="41">
        <v>28</v>
      </c>
      <c r="E46" s="41">
        <v>3</v>
      </c>
      <c r="F46" s="41">
        <f t="shared" si="0"/>
        <v>84</v>
      </c>
      <c r="G46" s="33" t="s">
        <v>96</v>
      </c>
    </row>
    <row r="47" ht="26" customHeight="1" spans="1:7">
      <c r="A47" s="10">
        <v>45</v>
      </c>
      <c r="B47" s="39">
        <v>9787555710936</v>
      </c>
      <c r="C47" s="40" t="s">
        <v>97</v>
      </c>
      <c r="D47" s="41">
        <v>35</v>
      </c>
      <c r="E47" s="41">
        <v>5</v>
      </c>
      <c r="F47" s="41">
        <f t="shared" si="0"/>
        <v>175</v>
      </c>
      <c r="G47" s="33" t="s">
        <v>96</v>
      </c>
    </row>
    <row r="48" ht="26" customHeight="1" spans="1:7">
      <c r="A48" s="10">
        <v>46</v>
      </c>
      <c r="B48" s="39">
        <v>9787557514259</v>
      </c>
      <c r="C48" s="40" t="s">
        <v>98</v>
      </c>
      <c r="D48" s="41">
        <v>35</v>
      </c>
      <c r="E48" s="41">
        <v>20</v>
      </c>
      <c r="F48" s="41">
        <f t="shared" si="0"/>
        <v>700</v>
      </c>
      <c r="G48" s="33" t="s">
        <v>96</v>
      </c>
    </row>
    <row r="49" ht="26" customHeight="1" spans="1:7">
      <c r="A49" s="10">
        <v>47</v>
      </c>
      <c r="B49" s="39">
        <v>9787550268517</v>
      </c>
      <c r="C49" s="40" t="s">
        <v>99</v>
      </c>
      <c r="D49" s="41">
        <v>38</v>
      </c>
      <c r="E49" s="41">
        <v>10</v>
      </c>
      <c r="F49" s="41">
        <f t="shared" si="0"/>
        <v>380</v>
      </c>
      <c r="G49" s="33" t="s">
        <v>96</v>
      </c>
    </row>
    <row r="50" ht="26" customHeight="1" spans="1:7">
      <c r="A50" s="10">
        <v>48</v>
      </c>
      <c r="B50" s="39">
        <v>9787549632466</v>
      </c>
      <c r="C50" s="40" t="s">
        <v>100</v>
      </c>
      <c r="D50" s="41">
        <v>38</v>
      </c>
      <c r="E50" s="41">
        <v>10</v>
      </c>
      <c r="F50" s="41">
        <f t="shared" si="0"/>
        <v>380</v>
      </c>
      <c r="G50" s="33" t="s">
        <v>96</v>
      </c>
    </row>
    <row r="51" ht="26" customHeight="1" spans="1:7">
      <c r="A51" s="10">
        <v>49</v>
      </c>
      <c r="B51" s="39">
        <v>9787807047100</v>
      </c>
      <c r="C51" s="40" t="s">
        <v>101</v>
      </c>
      <c r="D51" s="41">
        <v>38.8</v>
      </c>
      <c r="E51" s="41">
        <v>5</v>
      </c>
      <c r="F51" s="41">
        <f t="shared" si="0"/>
        <v>194</v>
      </c>
      <c r="G51" s="33" t="s">
        <v>96</v>
      </c>
    </row>
    <row r="52" ht="26" customHeight="1" spans="1:7">
      <c r="A52" s="10">
        <v>50</v>
      </c>
      <c r="B52" s="39">
        <v>9787558146374</v>
      </c>
      <c r="C52" s="40" t="s">
        <v>102</v>
      </c>
      <c r="D52" s="41">
        <v>39.8</v>
      </c>
      <c r="E52" s="41">
        <v>5</v>
      </c>
      <c r="F52" s="41">
        <f t="shared" si="0"/>
        <v>199</v>
      </c>
      <c r="G52" s="33" t="s">
        <v>96</v>
      </c>
    </row>
    <row r="53" ht="26" customHeight="1" spans="1:7">
      <c r="A53" s="10">
        <v>51</v>
      </c>
      <c r="B53" s="39">
        <v>9787514375695</v>
      </c>
      <c r="C53" s="40" t="s">
        <v>103</v>
      </c>
      <c r="D53" s="41">
        <v>39.8</v>
      </c>
      <c r="E53" s="41">
        <v>5</v>
      </c>
      <c r="F53" s="41">
        <f t="shared" si="0"/>
        <v>199</v>
      </c>
      <c r="G53" s="33" t="s">
        <v>96</v>
      </c>
    </row>
    <row r="54" ht="26" customHeight="1" spans="1:7">
      <c r="A54" s="10">
        <v>52</v>
      </c>
      <c r="B54" s="39">
        <v>9787516659236</v>
      </c>
      <c r="C54" s="40" t="s">
        <v>104</v>
      </c>
      <c r="D54" s="41">
        <v>39.8</v>
      </c>
      <c r="E54" s="41">
        <v>5</v>
      </c>
      <c r="F54" s="41">
        <f t="shared" si="0"/>
        <v>199</v>
      </c>
      <c r="G54" s="33" t="s">
        <v>96</v>
      </c>
    </row>
    <row r="55" ht="26" customHeight="1" spans="1:7">
      <c r="A55" s="10">
        <v>53</v>
      </c>
      <c r="B55" s="39">
        <v>9787569547528</v>
      </c>
      <c r="C55" s="40" t="s">
        <v>105</v>
      </c>
      <c r="D55" s="41">
        <v>45</v>
      </c>
      <c r="E55" s="41">
        <v>5</v>
      </c>
      <c r="F55" s="41">
        <f t="shared" si="0"/>
        <v>225</v>
      </c>
      <c r="G55" s="33" t="s">
        <v>96</v>
      </c>
    </row>
    <row r="56" ht="26" customHeight="1" spans="1:7">
      <c r="A56" s="10">
        <v>54</v>
      </c>
      <c r="B56" s="39">
        <v>9787518025367</v>
      </c>
      <c r="C56" s="40" t="s">
        <v>106</v>
      </c>
      <c r="D56" s="41">
        <v>48</v>
      </c>
      <c r="E56" s="41">
        <v>5</v>
      </c>
      <c r="F56" s="41">
        <f t="shared" si="0"/>
        <v>240</v>
      </c>
      <c r="G56" s="33" t="s">
        <v>96</v>
      </c>
    </row>
    <row r="57" ht="26" customHeight="1" spans="1:7">
      <c r="A57" s="10">
        <v>55</v>
      </c>
      <c r="B57" s="39">
        <v>9787541164262</v>
      </c>
      <c r="C57" s="40" t="s">
        <v>107</v>
      </c>
      <c r="D57" s="41">
        <v>48</v>
      </c>
      <c r="E57" s="41">
        <v>2</v>
      </c>
      <c r="F57" s="41">
        <f t="shared" si="0"/>
        <v>96</v>
      </c>
      <c r="G57" s="33" t="s">
        <v>96</v>
      </c>
    </row>
    <row r="58" ht="26" customHeight="1" spans="1:7">
      <c r="A58" s="10">
        <v>56</v>
      </c>
      <c r="B58" s="39">
        <v>9787518019564</v>
      </c>
      <c r="C58" s="40" t="s">
        <v>108</v>
      </c>
      <c r="D58" s="41">
        <v>48</v>
      </c>
      <c r="E58" s="41">
        <v>5</v>
      </c>
      <c r="F58" s="41">
        <f t="shared" si="0"/>
        <v>240</v>
      </c>
      <c r="G58" s="33" t="s">
        <v>96</v>
      </c>
    </row>
    <row r="59" ht="26" customHeight="1" spans="1:7">
      <c r="A59" s="10">
        <v>57</v>
      </c>
      <c r="B59" s="39">
        <v>9787513655989</v>
      </c>
      <c r="C59" s="40" t="s">
        <v>109</v>
      </c>
      <c r="D59" s="41">
        <v>48</v>
      </c>
      <c r="E59" s="41">
        <v>50</v>
      </c>
      <c r="F59" s="41">
        <f t="shared" si="0"/>
        <v>2400</v>
      </c>
      <c r="G59" s="33" t="s">
        <v>96</v>
      </c>
    </row>
    <row r="60" ht="26" customHeight="1" spans="1:7">
      <c r="A60" s="10">
        <v>58</v>
      </c>
      <c r="B60" s="39">
        <v>9787559476128</v>
      </c>
      <c r="C60" s="40" t="s">
        <v>110</v>
      </c>
      <c r="D60" s="41">
        <v>49</v>
      </c>
      <c r="E60" s="41">
        <v>5</v>
      </c>
      <c r="F60" s="41">
        <f t="shared" si="0"/>
        <v>245</v>
      </c>
      <c r="G60" s="33" t="s">
        <v>96</v>
      </c>
    </row>
    <row r="61" ht="26" customHeight="1" spans="1:7">
      <c r="A61" s="10">
        <v>59</v>
      </c>
      <c r="B61" s="39">
        <v>9787540784928</v>
      </c>
      <c r="C61" s="40" t="s">
        <v>111</v>
      </c>
      <c r="D61" s="41">
        <v>49</v>
      </c>
      <c r="E61" s="41">
        <v>5</v>
      </c>
      <c r="F61" s="41">
        <f t="shared" si="0"/>
        <v>245</v>
      </c>
      <c r="G61" s="33" t="s">
        <v>96</v>
      </c>
    </row>
    <row r="62" ht="26" customHeight="1" spans="1:7">
      <c r="A62" s="10">
        <v>60</v>
      </c>
      <c r="B62" s="39">
        <v>9787554623954</v>
      </c>
      <c r="C62" s="40" t="s">
        <v>112</v>
      </c>
      <c r="D62" s="41">
        <v>49.8</v>
      </c>
      <c r="E62" s="41">
        <v>5</v>
      </c>
      <c r="F62" s="41">
        <f t="shared" si="0"/>
        <v>249</v>
      </c>
      <c r="G62" s="33" t="s">
        <v>96</v>
      </c>
    </row>
    <row r="63" ht="26" customHeight="1" spans="1:7">
      <c r="A63" s="10">
        <v>61</v>
      </c>
      <c r="B63" s="39">
        <v>9787553799308</v>
      </c>
      <c r="C63" s="40" t="s">
        <v>113</v>
      </c>
      <c r="D63" s="41">
        <v>49.8</v>
      </c>
      <c r="E63" s="41">
        <v>5</v>
      </c>
      <c r="F63" s="41">
        <f t="shared" si="0"/>
        <v>249</v>
      </c>
      <c r="G63" s="33" t="s">
        <v>96</v>
      </c>
    </row>
    <row r="64" ht="26" customHeight="1" spans="1:7">
      <c r="A64" s="10">
        <v>62</v>
      </c>
      <c r="B64" s="39">
        <v>9787511367181</v>
      </c>
      <c r="C64" s="40" t="s">
        <v>114</v>
      </c>
      <c r="D64" s="41">
        <v>49.8</v>
      </c>
      <c r="E64" s="41">
        <v>5</v>
      </c>
      <c r="F64" s="41">
        <f t="shared" si="0"/>
        <v>249</v>
      </c>
      <c r="G64" s="33" t="s">
        <v>96</v>
      </c>
    </row>
    <row r="65" ht="26" customHeight="1" spans="1:7">
      <c r="A65" s="10">
        <v>63</v>
      </c>
      <c r="B65" s="39">
        <v>9787302577829</v>
      </c>
      <c r="C65" s="40" t="s">
        <v>115</v>
      </c>
      <c r="D65" s="41">
        <v>49.8</v>
      </c>
      <c r="E65" s="41">
        <v>5</v>
      </c>
      <c r="F65" s="41">
        <f t="shared" si="0"/>
        <v>249</v>
      </c>
      <c r="G65" s="33" t="s">
        <v>96</v>
      </c>
    </row>
    <row r="66" ht="26" customHeight="1" spans="1:7">
      <c r="A66" s="10">
        <v>64</v>
      </c>
      <c r="B66" s="39">
        <v>9787513944885</v>
      </c>
      <c r="C66" s="40" t="s">
        <v>116</v>
      </c>
      <c r="D66" s="41">
        <v>49.9</v>
      </c>
      <c r="E66" s="41">
        <v>5</v>
      </c>
      <c r="F66" s="41">
        <f t="shared" si="0"/>
        <v>249.5</v>
      </c>
      <c r="G66" s="33" t="s">
        <v>96</v>
      </c>
    </row>
    <row r="67" ht="26" customHeight="1" spans="1:7">
      <c r="A67" s="10">
        <v>65</v>
      </c>
      <c r="B67" s="39">
        <v>9787541163777</v>
      </c>
      <c r="C67" s="40" t="s">
        <v>117</v>
      </c>
      <c r="D67" s="41">
        <v>50</v>
      </c>
      <c r="E67" s="41">
        <v>5</v>
      </c>
      <c r="F67" s="41">
        <f t="shared" ref="F67:F87" si="1">D67*E67</f>
        <v>250</v>
      </c>
      <c r="G67" s="33" t="s">
        <v>96</v>
      </c>
    </row>
    <row r="68" ht="26" customHeight="1" spans="1:7">
      <c r="A68" s="10">
        <v>66</v>
      </c>
      <c r="B68" s="39">
        <v>9787559660015</v>
      </c>
      <c r="C68" s="40" t="s">
        <v>118</v>
      </c>
      <c r="D68" s="41">
        <v>55</v>
      </c>
      <c r="E68" s="41">
        <v>2</v>
      </c>
      <c r="F68" s="41">
        <f t="shared" si="1"/>
        <v>110</v>
      </c>
      <c r="G68" s="33" t="s">
        <v>96</v>
      </c>
    </row>
    <row r="69" ht="26" customHeight="1" spans="1:7">
      <c r="A69" s="10">
        <v>67</v>
      </c>
      <c r="B69" s="39">
        <v>9787515828688</v>
      </c>
      <c r="C69" s="40" t="s">
        <v>119</v>
      </c>
      <c r="D69" s="41">
        <v>58</v>
      </c>
      <c r="E69" s="41">
        <v>5</v>
      </c>
      <c r="F69" s="41">
        <f t="shared" si="1"/>
        <v>290</v>
      </c>
      <c r="G69" s="33" t="s">
        <v>96</v>
      </c>
    </row>
    <row r="70" ht="26" customHeight="1" spans="1:7">
      <c r="A70" s="10">
        <v>68</v>
      </c>
      <c r="B70" s="39">
        <v>9787559862242</v>
      </c>
      <c r="C70" s="40" t="s">
        <v>120</v>
      </c>
      <c r="D70" s="41">
        <v>58</v>
      </c>
      <c r="E70" s="41">
        <v>5</v>
      </c>
      <c r="F70" s="41">
        <f t="shared" si="1"/>
        <v>290</v>
      </c>
      <c r="G70" s="33" t="s">
        <v>96</v>
      </c>
    </row>
    <row r="71" ht="26" customHeight="1" spans="1:7">
      <c r="A71" s="10">
        <v>69</v>
      </c>
      <c r="B71" s="39">
        <v>9787020167944</v>
      </c>
      <c r="C71" s="40" t="s">
        <v>121</v>
      </c>
      <c r="D71" s="41">
        <v>58</v>
      </c>
      <c r="E71" s="41">
        <v>5</v>
      </c>
      <c r="F71" s="41">
        <f t="shared" si="1"/>
        <v>290</v>
      </c>
      <c r="G71" s="33" t="s">
        <v>96</v>
      </c>
    </row>
    <row r="72" ht="26" customHeight="1" spans="1:7">
      <c r="A72" s="10">
        <v>70</v>
      </c>
      <c r="B72" s="39">
        <v>9787523601426</v>
      </c>
      <c r="C72" s="40" t="s">
        <v>122</v>
      </c>
      <c r="D72" s="41">
        <v>59</v>
      </c>
      <c r="E72" s="41">
        <v>5</v>
      </c>
      <c r="F72" s="41">
        <f t="shared" si="1"/>
        <v>295</v>
      </c>
      <c r="G72" s="33" t="s">
        <v>96</v>
      </c>
    </row>
    <row r="73" ht="26" customHeight="1" spans="1:7">
      <c r="A73" s="10">
        <v>71</v>
      </c>
      <c r="B73" s="39">
        <v>9787521755459</v>
      </c>
      <c r="C73" s="40" t="s">
        <v>123</v>
      </c>
      <c r="D73" s="41">
        <v>59</v>
      </c>
      <c r="E73" s="41">
        <v>5</v>
      </c>
      <c r="F73" s="41">
        <f t="shared" si="1"/>
        <v>295</v>
      </c>
      <c r="G73" s="33" t="s">
        <v>96</v>
      </c>
    </row>
    <row r="74" ht="26" customHeight="1" spans="1:7">
      <c r="A74" s="10">
        <v>72</v>
      </c>
      <c r="B74" s="39">
        <v>9787230059251</v>
      </c>
      <c r="C74" s="40" t="s">
        <v>124</v>
      </c>
      <c r="D74" s="41">
        <v>59</v>
      </c>
      <c r="E74" s="41">
        <v>5</v>
      </c>
      <c r="F74" s="41">
        <f t="shared" si="1"/>
        <v>295</v>
      </c>
      <c r="G74" s="33" t="s">
        <v>96</v>
      </c>
    </row>
    <row r="75" ht="26" customHeight="1" spans="1:7">
      <c r="A75" s="10">
        <v>73</v>
      </c>
      <c r="B75" s="39">
        <v>9787508661766</v>
      </c>
      <c r="C75" s="40" t="s">
        <v>125</v>
      </c>
      <c r="D75" s="41">
        <v>59</v>
      </c>
      <c r="E75" s="41">
        <v>5</v>
      </c>
      <c r="F75" s="41">
        <f t="shared" si="1"/>
        <v>295</v>
      </c>
      <c r="G75" s="33" t="s">
        <v>96</v>
      </c>
    </row>
    <row r="76" ht="26" customHeight="1" spans="1:7">
      <c r="A76" s="10">
        <v>74</v>
      </c>
      <c r="B76" s="39">
        <v>9787518094608</v>
      </c>
      <c r="C76" s="40" t="s">
        <v>126</v>
      </c>
      <c r="D76" s="41">
        <v>59.8</v>
      </c>
      <c r="E76" s="41">
        <v>5</v>
      </c>
      <c r="F76" s="41">
        <f t="shared" si="1"/>
        <v>299</v>
      </c>
      <c r="G76" s="33" t="s">
        <v>96</v>
      </c>
    </row>
    <row r="77" ht="26" customHeight="1" spans="1:7">
      <c r="A77" s="10">
        <v>75</v>
      </c>
      <c r="B77" s="39">
        <v>9787522129358</v>
      </c>
      <c r="C77" s="40" t="s">
        <v>127</v>
      </c>
      <c r="D77" s="41">
        <v>59.8</v>
      </c>
      <c r="E77" s="41">
        <v>5</v>
      </c>
      <c r="F77" s="41">
        <f t="shared" si="1"/>
        <v>299</v>
      </c>
      <c r="G77" s="33" t="s">
        <v>96</v>
      </c>
    </row>
    <row r="78" ht="26" customHeight="1" spans="1:7">
      <c r="A78" s="10">
        <v>76</v>
      </c>
      <c r="B78" s="39">
        <v>9787513943628</v>
      </c>
      <c r="C78" s="40" t="s">
        <v>128</v>
      </c>
      <c r="D78" s="41">
        <v>59.8</v>
      </c>
      <c r="E78" s="41">
        <v>5</v>
      </c>
      <c r="F78" s="41">
        <f t="shared" si="1"/>
        <v>299</v>
      </c>
      <c r="G78" s="33" t="s">
        <v>96</v>
      </c>
    </row>
    <row r="79" ht="26" customHeight="1" spans="1:7">
      <c r="A79" s="10">
        <v>77</v>
      </c>
      <c r="B79" s="39">
        <v>9787550290457</v>
      </c>
      <c r="C79" s="40" t="s">
        <v>129</v>
      </c>
      <c r="D79" s="41">
        <v>59.9</v>
      </c>
      <c r="E79" s="41">
        <v>15</v>
      </c>
      <c r="F79" s="41">
        <f t="shared" si="1"/>
        <v>898.5</v>
      </c>
      <c r="G79" s="33" t="s">
        <v>96</v>
      </c>
    </row>
    <row r="80" ht="26" customHeight="1" spans="1:7">
      <c r="A80" s="10">
        <v>78</v>
      </c>
      <c r="B80" s="39">
        <v>9787308226271</v>
      </c>
      <c r="C80" s="40" t="s">
        <v>130</v>
      </c>
      <c r="D80" s="41">
        <v>62</v>
      </c>
      <c r="E80" s="41">
        <v>5</v>
      </c>
      <c r="F80" s="41">
        <f t="shared" si="1"/>
        <v>310</v>
      </c>
      <c r="G80" s="33" t="s">
        <v>96</v>
      </c>
    </row>
    <row r="81" ht="26" customHeight="1" spans="1:7">
      <c r="A81" s="10">
        <v>79</v>
      </c>
      <c r="B81" s="39">
        <v>9787515828343</v>
      </c>
      <c r="C81" s="40" t="s">
        <v>131</v>
      </c>
      <c r="D81" s="41">
        <v>68</v>
      </c>
      <c r="E81" s="41">
        <v>5</v>
      </c>
      <c r="F81" s="41">
        <f t="shared" si="1"/>
        <v>340</v>
      </c>
      <c r="G81" s="33" t="s">
        <v>96</v>
      </c>
    </row>
    <row r="82" ht="26" customHeight="1" spans="1:7">
      <c r="A82" s="10">
        <v>80</v>
      </c>
      <c r="B82" s="39">
        <v>9787553798721</v>
      </c>
      <c r="C82" s="40" t="s">
        <v>132</v>
      </c>
      <c r="D82" s="41">
        <v>68</v>
      </c>
      <c r="E82" s="41">
        <v>5</v>
      </c>
      <c r="F82" s="41">
        <f t="shared" si="1"/>
        <v>340</v>
      </c>
      <c r="G82" s="33" t="s">
        <v>96</v>
      </c>
    </row>
    <row r="83" ht="26" customHeight="1" spans="1:7">
      <c r="A83" s="10">
        <v>81</v>
      </c>
      <c r="B83" s="39">
        <v>9787115602565</v>
      </c>
      <c r="C83" s="40" t="s">
        <v>133</v>
      </c>
      <c r="D83" s="41">
        <v>68</v>
      </c>
      <c r="E83" s="41">
        <v>5</v>
      </c>
      <c r="F83" s="41">
        <f t="shared" si="1"/>
        <v>340</v>
      </c>
      <c r="G83" s="33" t="s">
        <v>96</v>
      </c>
    </row>
    <row r="84" ht="26" customHeight="1" spans="1:7">
      <c r="A84" s="10">
        <v>82</v>
      </c>
      <c r="B84" s="42">
        <v>9787550238909</v>
      </c>
      <c r="C84" s="43" t="s">
        <v>134</v>
      </c>
      <c r="D84" s="44">
        <v>68</v>
      </c>
      <c r="E84" s="44">
        <v>5</v>
      </c>
      <c r="F84" s="41">
        <f t="shared" si="1"/>
        <v>340</v>
      </c>
      <c r="G84" s="33" t="s">
        <v>96</v>
      </c>
    </row>
    <row r="85" ht="26" customHeight="1" spans="1:7">
      <c r="A85" s="10">
        <v>83</v>
      </c>
      <c r="B85" s="39">
        <v>9787523600030</v>
      </c>
      <c r="C85" s="40" t="s">
        <v>135</v>
      </c>
      <c r="D85" s="41">
        <v>69.8</v>
      </c>
      <c r="E85" s="41">
        <v>5</v>
      </c>
      <c r="F85" s="41">
        <f t="shared" si="1"/>
        <v>349</v>
      </c>
      <c r="G85" s="33" t="s">
        <v>96</v>
      </c>
    </row>
    <row r="86" ht="26" customHeight="1" spans="1:7">
      <c r="A86" s="10">
        <v>84</v>
      </c>
      <c r="B86" s="39">
        <v>9787547746394</v>
      </c>
      <c r="C86" s="40" t="s">
        <v>136</v>
      </c>
      <c r="D86" s="41">
        <v>88</v>
      </c>
      <c r="E86" s="41">
        <v>5</v>
      </c>
      <c r="F86" s="41">
        <f t="shared" si="1"/>
        <v>440</v>
      </c>
      <c r="G86" s="33" t="s">
        <v>96</v>
      </c>
    </row>
    <row r="87" ht="26" customHeight="1" spans="1:7">
      <c r="A87" s="10">
        <v>85</v>
      </c>
      <c r="B87" s="39">
        <v>9787115544506</v>
      </c>
      <c r="C87" s="40" t="s">
        <v>137</v>
      </c>
      <c r="D87" s="41">
        <v>128</v>
      </c>
      <c r="E87" s="41">
        <v>5</v>
      </c>
      <c r="F87" s="41">
        <f t="shared" si="1"/>
        <v>640</v>
      </c>
      <c r="G87" s="33" t="s">
        <v>96</v>
      </c>
    </row>
    <row r="88" ht="26" customHeight="1" spans="1:7">
      <c r="A88" s="33"/>
      <c r="B88" s="45"/>
      <c r="C88" s="13"/>
      <c r="D88" s="46" t="s">
        <v>138</v>
      </c>
      <c r="E88" s="47"/>
      <c r="F88" s="46">
        <f>SUM(F3:F87)</f>
        <v>40193.9</v>
      </c>
      <c r="G88" s="33" t="s">
        <v>96</v>
      </c>
    </row>
    <row r="89" ht="26" customHeight="1" spans="1:7">
      <c r="A89" s="33"/>
      <c r="B89" s="33"/>
      <c r="C89" s="33"/>
      <c r="D89" s="48" t="s">
        <v>139</v>
      </c>
      <c r="E89" s="49"/>
      <c r="F89" s="50">
        <v>0.8</v>
      </c>
      <c r="G89" s="33" t="s">
        <v>96</v>
      </c>
    </row>
    <row r="90" ht="26" customHeight="1" spans="1:7">
      <c r="A90" s="33"/>
      <c r="B90" s="33"/>
      <c r="C90" s="33"/>
      <c r="D90" s="48" t="s">
        <v>140</v>
      </c>
      <c r="E90" s="49"/>
      <c r="F90" s="50">
        <f>F88*F89</f>
        <v>32155.12</v>
      </c>
      <c r="G90" s="33" t="s">
        <v>96</v>
      </c>
    </row>
    <row r="91" ht="26" customHeight="1" spans="2:7">
      <c r="B91" s="51" t="s">
        <v>141</v>
      </c>
      <c r="C91" s="52"/>
      <c r="D91" s="53"/>
      <c r="E91" s="2"/>
      <c r="F91" s="3"/>
      <c r="G91" t="s">
        <v>96</v>
      </c>
    </row>
    <row r="92" spans="3:6">
      <c r="C92"/>
      <c r="D92" s="26"/>
      <c r="E92" s="2"/>
      <c r="F92" s="3"/>
    </row>
    <row r="93" spans="3:6">
      <c r="C93"/>
      <c r="D93" s="26"/>
      <c r="E93" s="2"/>
      <c r="F93" s="3"/>
    </row>
    <row r="94" spans="2:6">
      <c r="B94" s="26" t="s">
        <v>142</v>
      </c>
      <c r="C94" s="2" t="s">
        <v>143</v>
      </c>
      <c r="F94" s="3"/>
    </row>
  </sheetData>
  <mergeCells count="1">
    <mergeCell ref="A1:F1"/>
  </mergeCells>
  <conditionalFormatting sqref="B47:B87 B45">
    <cfRule type="duplicateValues" dxfId="0" priority="1"/>
  </conditionalFormatting>
  <pageMargins left="0.998611111111111" right="0.998611111111111" top="0.998611111111111" bottom="0.998611111111111" header="0.5" footer="0.5"/>
  <pageSetup paperSize="9" scale="9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B11" sqref="B11"/>
    </sheetView>
  </sheetViews>
  <sheetFormatPr defaultColWidth="9" defaultRowHeight="14.4" outlineLevelCol="4"/>
  <cols>
    <col min="1" max="1" width="5.87962962962963" customWidth="1"/>
    <col min="2" max="2" width="48.5" style="1" customWidth="1"/>
    <col min="3" max="3" width="10.75" style="2" customWidth="1"/>
    <col min="4" max="4" width="9.5" style="3" customWidth="1"/>
    <col min="5" max="5" width="11.3796296296296" style="2" customWidth="1"/>
  </cols>
  <sheetData>
    <row r="1" ht="40" customHeight="1" spans="1:5">
      <c r="A1" s="4" t="s">
        <v>144</v>
      </c>
      <c r="B1" s="4"/>
      <c r="C1" s="4"/>
      <c r="D1" s="4"/>
      <c r="E1" s="4"/>
    </row>
    <row r="2" ht="22" customHeight="1" spans="1:5">
      <c r="A2" s="5" t="s">
        <v>1</v>
      </c>
      <c r="B2" s="6" t="s">
        <v>3</v>
      </c>
      <c r="C2" s="7" t="s">
        <v>4</v>
      </c>
      <c r="D2" s="8" t="s">
        <v>5</v>
      </c>
      <c r="E2" s="9" t="s">
        <v>6</v>
      </c>
    </row>
    <row r="3" ht="22" customHeight="1" spans="1:5">
      <c r="A3" s="10">
        <v>1</v>
      </c>
      <c r="B3" s="11" t="s">
        <v>145</v>
      </c>
      <c r="C3" s="12">
        <v>18</v>
      </c>
      <c r="D3" s="13">
        <v>1</v>
      </c>
      <c r="E3" s="12">
        <f>C3*D3</f>
        <v>18</v>
      </c>
    </row>
    <row r="4" ht="22" customHeight="1" spans="1:5">
      <c r="A4" s="10">
        <v>2</v>
      </c>
      <c r="B4" s="14" t="s">
        <v>146</v>
      </c>
      <c r="C4" s="12">
        <v>15</v>
      </c>
      <c r="D4" s="13">
        <v>3</v>
      </c>
      <c r="E4" s="12">
        <f>C4*D4</f>
        <v>45</v>
      </c>
    </row>
    <row r="5" ht="22" customHeight="1" spans="1:5">
      <c r="A5" s="10"/>
      <c r="B5" s="14" t="s">
        <v>147</v>
      </c>
      <c r="C5" s="12"/>
      <c r="D5" s="13"/>
      <c r="E5" s="12">
        <f>SUM(E3:E4)</f>
        <v>63</v>
      </c>
    </row>
    <row r="6" ht="22" customHeight="1" spans="1:5">
      <c r="A6" s="10"/>
      <c r="B6" s="15" t="s">
        <v>148</v>
      </c>
      <c r="C6" s="12"/>
      <c r="D6" s="13"/>
      <c r="E6" s="12">
        <v>0.85</v>
      </c>
    </row>
    <row r="7" ht="22" customHeight="1" spans="1:5">
      <c r="A7" s="10"/>
      <c r="B7" s="16" t="s">
        <v>149</v>
      </c>
      <c r="C7" s="17"/>
      <c r="D7" s="18"/>
      <c r="E7" s="19">
        <v>53.55</v>
      </c>
    </row>
    <row r="8" ht="22" customHeight="1" spans="1:5">
      <c r="A8" s="20"/>
      <c r="B8" s="21"/>
      <c r="C8" s="21"/>
      <c r="D8" s="21"/>
      <c r="E8" s="21"/>
    </row>
    <row r="9" spans="1:5">
      <c r="A9" s="22"/>
      <c r="B9" s="23"/>
      <c r="C9" s="23"/>
      <c r="D9" s="23"/>
      <c r="E9" s="23"/>
    </row>
    <row r="10" spans="1:5">
      <c r="A10" s="24"/>
      <c r="B10" s="25"/>
      <c r="C10" s="25"/>
      <c r="D10" s="25"/>
      <c r="E10" s="25"/>
    </row>
    <row r="11" spans="1:5">
      <c r="A11" s="24"/>
      <c r="B11" s="25"/>
      <c r="C11" s="25"/>
      <c r="D11" s="25"/>
      <c r="E11" s="25"/>
    </row>
    <row r="12" spans="1:5">
      <c r="A12" s="24"/>
      <c r="B12" s="25"/>
      <c r="C12" s="25"/>
      <c r="D12" s="25"/>
      <c r="E12" s="25"/>
    </row>
    <row r="13" spans="2:5">
      <c r="B13"/>
      <c r="C13" s="26"/>
      <c r="D13" s="2"/>
      <c r="E13" s="3"/>
    </row>
    <row r="14" spans="2:5">
      <c r="B14"/>
      <c r="C14" s="26"/>
      <c r="D14" s="2"/>
      <c r="E14" s="3"/>
    </row>
    <row r="15" spans="2:5">
      <c r="B15" s="2"/>
      <c r="E15" s="3"/>
    </row>
  </sheetData>
  <mergeCells count="1">
    <mergeCell ref="A1:E1"/>
  </mergeCells>
  <pageMargins left="0.998611111111111" right="0.998611111111111" top="0.998611111111111" bottom="0.998611111111111" header="0.5" footer="0.5"/>
  <pageSetup paperSize="9" scale="9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询价明细模块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BBBHHH</cp:lastModifiedBy>
  <dcterms:created xsi:type="dcterms:W3CDTF">2025-02-19T10:16:00Z</dcterms:created>
  <dcterms:modified xsi:type="dcterms:W3CDTF">2025-03-28T06:26:16Z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ABFA51FEF1B94E828254758416A36F56_13</vt:lpwstr>
  </property>
  <property fmtid="{D5CDD505-2E9C-101B-9397-08002B2CF9AE}" pid="3" name="KSOProductBuildVer">
    <vt:lpwstr>2052-12.1.0.20305</vt:lpwstr>
  </property>
</Properties>
</file>