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<sst xmlns="http://schemas.openxmlformats.org/spreadsheetml/2006/main" count="57" uniqueCount="47">
  <si>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湖南惠顺农业发展有限公司报价单</t>
  </si>
  <si>
    <t>序号</t>
  </si>
  <si>
    <r>
      <rPr>
        <sz val="10.5"/>
        <color rgb="FFFF0000"/>
        <rFont val="microsoft yahei"/>
        <charset val="134"/>
      </rPr>
      <t>*</t>
    </r>
    <r>
      <rPr>
        <sz val="10.5"/>
        <color theme="1"/>
        <rFont val="microsoft yahei"/>
        <charset val="134"/>
      </rPr>
      <t>商品名称</t>
    </r>
  </si>
  <si>
    <r>
      <rPr>
        <sz val="10.5"/>
        <color rgb="FFFF0000"/>
        <rFont val="microsoft yahei"/>
        <charset val="134"/>
      </rPr>
      <t>*</t>
    </r>
    <r>
      <rPr>
        <sz val="10.5"/>
        <color theme="1"/>
        <rFont val="microsoft yahei"/>
        <charset val="134"/>
      </rPr>
      <t>采购需求</t>
    </r>
  </si>
  <si>
    <r>
      <rPr>
        <sz val="10.5"/>
        <color rgb="FFFF0000"/>
        <rFont val="microsoft yahei"/>
        <charset val="134"/>
      </rPr>
      <t>*</t>
    </r>
    <r>
      <rPr>
        <sz val="10.5"/>
        <color theme="1"/>
        <rFont val="microsoft yahei"/>
        <charset val="134"/>
      </rPr>
      <t>单价(元)</t>
    </r>
  </si>
  <si>
    <r>
      <rPr>
        <sz val="10.5"/>
        <color rgb="FFFF0000"/>
        <rFont val="microsoft yahei"/>
        <charset val="134"/>
      </rPr>
      <t>*</t>
    </r>
    <r>
      <rPr>
        <sz val="10.5"/>
        <color theme="1"/>
        <rFont val="microsoft yahei"/>
        <charset val="134"/>
      </rPr>
      <t>数量</t>
    </r>
  </si>
  <si>
    <r>
      <rPr>
        <sz val="10.5"/>
        <color rgb="FFFF0000"/>
        <rFont val="microsoft yahei"/>
        <charset val="134"/>
      </rPr>
      <t>*</t>
    </r>
    <r>
      <rPr>
        <sz val="10.5"/>
        <color theme="1"/>
        <rFont val="microsoft yahei"/>
        <charset val="134"/>
      </rPr>
      <t>计量单位</t>
    </r>
  </si>
  <si>
    <r>
      <rPr>
        <sz val="10.5"/>
        <color rgb="FFFF0000"/>
        <rFont val="microsoft yahei"/>
        <charset val="134"/>
      </rPr>
      <t>*</t>
    </r>
    <r>
      <rPr>
        <sz val="10.5"/>
        <color theme="1"/>
        <rFont val="microsoft yahei"/>
        <charset val="134"/>
      </rPr>
      <t>总金额(元)</t>
    </r>
  </si>
  <si>
    <t>2%甲维盐ME</t>
  </si>
  <si>
    <t>品牌：国光、居捷、容量：200g</t>
  </si>
  <si>
    <t>瓶</t>
  </si>
  <si>
    <t>戊唑醚菌酯</t>
  </si>
  <si>
    <t>品牌：立占、国光、有效成分醚菌酯30%、悬浮剂、容量1000g</t>
  </si>
  <si>
    <t>阿维菌素</t>
  </si>
  <si>
    <t>品牌:立占、国光、有效成分10%阿维菌素、悬浮剂、透皮工艺、容量1000g</t>
  </si>
  <si>
    <t>氧乐果</t>
  </si>
  <si>
    <t>品牌：国光、居捷、有效成分40%氧乐果、容量：260g</t>
  </si>
  <si>
    <t>苯甲呲唑酯</t>
  </si>
  <si>
    <t>品牌:立占、国光、有效成分总含量：40%苯醚甲环唑30%、呲唑醚菌酯10%、容量1000g</t>
  </si>
  <si>
    <t>甲霜恶霉灵</t>
  </si>
  <si>
    <t>品牌:立占、国光、有效成份甲霜灵6%恶霉灵24%剂型水剂、容量1000g</t>
  </si>
  <si>
    <t>甲维。茚虫威</t>
  </si>
  <si>
    <t>品牌:立占、国光、总有效成分含量：10%、茚虫威9.5%、甲氨基阿维菌素苯甲酸盐0.5%、容量1000g</t>
  </si>
  <si>
    <t>氯虫苯甲酰胺</t>
  </si>
  <si>
    <t>品牌:立占、国光、有效成分及其含量：氯虫苯甲酰胺200克/升</t>
  </si>
  <si>
    <t>生根粉</t>
  </si>
  <si>
    <t>净含量：500g/袋</t>
  </si>
  <si>
    <t>袋</t>
  </si>
  <si>
    <t>菜枯</t>
  </si>
  <si>
    <t>片状，不要粉末状。2025年新的</t>
  </si>
  <si>
    <t>吨</t>
  </si>
  <si>
    <t>阿维氟铃脲</t>
  </si>
  <si>
    <t>品牌:立占、国光、有效成分10%阿维氟铃脲、悬浮剂、、容量1kg</t>
  </si>
  <si>
    <t>生物有机肥</t>
  </si>
  <si>
    <t>海藻多肽鱼蛋白、净含量20公斤/袋</t>
  </si>
  <si>
    <t>复合肥</t>
  </si>
  <si>
    <t>品牌：花多多、史丹利、型号：15-15-15，含硫、50Kg/袋</t>
  </si>
  <si>
    <t>绑带</t>
  </si>
  <si>
    <t>白色10*400宽8.8mm</t>
  </si>
  <si>
    <t>根</t>
  </si>
  <si>
    <t>电动加长杆修剪机</t>
  </si>
  <si>
    <r>
      <rPr>
        <sz val="12"/>
        <color rgb="FF000000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4V</t>
    </r>
    <r>
      <rPr>
        <sz val="11"/>
        <color theme="1"/>
        <rFont val="宋体"/>
        <charset val="134"/>
        <scheme val="minor"/>
      </rPr>
      <t>四挡调速，锂电池</t>
    </r>
    <r>
      <rPr>
        <sz val="11"/>
        <color theme="1"/>
        <rFont val="宋体"/>
        <charset val="134"/>
        <scheme val="minor"/>
      </rPr>
      <t>,伸缩1.6-2米，续航时间6小时，合金刀片</t>
    </r>
  </si>
  <si>
    <t>台</t>
  </si>
  <si>
    <t>水溶性肥料</t>
  </si>
  <si>
    <t>品牌：花多多、花无缺、氮膦钾15-15-15平均肥</t>
  </si>
  <si>
    <t>公斤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</si>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</sst>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.5"/>
      <color rgb="FF606266"/>
      <name val="microsoft yahei"/>
      <charset val="134"/>
    </font>
    <font>
      <sz val="10.5"/>
      <color theme="1"/>
      <name val="microsoft yahei"/>
      <charset val="134"/>
    </font>
    <font>
      <sz val="10.5"/>
      <color rgb="FFFF0000"/>
      <name val="microsoft yahe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EBEBEB"/>
      </right>
      <top style="thick">
        <color rgb="FFEBEBEB"/>
      </top>
      <bottom style="thick">
        <color rgb="FFEBEBE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6" workbookViewId="0">
      <selection activeCell="K7" sqref="K7"/>
    </sheetView>
  </sheetViews>
  <sheetFormatPr defaultColWidth="10.6333333333333" defaultRowHeight="30" customHeight="1" outlineLevelCol="7"/>
  <cols>
    <col min="1" max="1" width="6.90833333333333" customWidth="1"/>
    <col min="2" max="2" width="21.8166666666667" customWidth="1"/>
    <col min="3" max="3" width="35.2666666666667" customWidth="1"/>
    <col min="4" max="4" width="11.6333333333333" customWidth="1"/>
    <col min="5" max="6" width="10.6333333333333" customWidth="1"/>
    <col min="7" max="7" width="13.45" customWidth="1"/>
    <col min="8" max="8" width="10.6333333333333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5" t="s">
        <v>8</v>
      </c>
      <c r="C3" s="5" t="s">
        <v>9</v>
      </c>
      <c r="D3" s="5">
        <v>20</v>
      </c>
      <c r="E3" s="5">
        <v>20</v>
      </c>
      <c r="F3" s="5" t="s">
        <v>10</v>
      </c>
      <c r="G3" s="5">
        <f t="shared" ref="G3:G12" si="0">D3*E3</f>
        <v>400</v>
      </c>
    </row>
    <row r="4" customHeight="1" spans="1:7">
      <c r="A4" s="5">
        <v>2</v>
      </c>
      <c r="B4" s="6" t="s">
        <v>11</v>
      </c>
      <c r="C4" s="7" t="s">
        <v>12</v>
      </c>
      <c r="D4" s="6">
        <v>130</v>
      </c>
      <c r="E4" s="6">
        <v>10</v>
      </c>
      <c r="F4" s="5" t="s">
        <v>10</v>
      </c>
      <c r="G4" s="5">
        <f t="shared" si="0"/>
        <v>1300</v>
      </c>
    </row>
    <row r="5" ht="35.5" customHeight="1" spans="1:7">
      <c r="A5" s="5">
        <v>3</v>
      </c>
      <c r="B5" s="6" t="s">
        <v>13</v>
      </c>
      <c r="C5" s="8" t="s">
        <v>14</v>
      </c>
      <c r="D5" s="6">
        <v>100</v>
      </c>
      <c r="E5" s="6">
        <v>10</v>
      </c>
      <c r="F5" s="5" t="s">
        <v>10</v>
      </c>
      <c r="G5" s="5">
        <f t="shared" si="0"/>
        <v>1000</v>
      </c>
    </row>
    <row r="6" ht="36" customHeight="1" spans="1:7">
      <c r="A6" s="5">
        <v>4</v>
      </c>
      <c r="B6" s="6" t="s">
        <v>15</v>
      </c>
      <c r="C6" s="8" t="s">
        <v>16</v>
      </c>
      <c r="D6" s="6">
        <v>16</v>
      </c>
      <c r="E6" s="6">
        <v>15</v>
      </c>
      <c r="F6" s="5" t="s">
        <v>10</v>
      </c>
      <c r="G6" s="5">
        <f t="shared" si="0"/>
        <v>240</v>
      </c>
    </row>
    <row r="7" ht="54.5" customHeight="1" spans="1:7">
      <c r="A7" s="5"/>
      <c r="B7" s="9" t="s">
        <v>17</v>
      </c>
      <c r="C7" s="10" t="s">
        <v>18</v>
      </c>
      <c r="D7" s="6">
        <v>90</v>
      </c>
      <c r="E7" s="6">
        <v>10</v>
      </c>
      <c r="F7" s="5" t="s">
        <v>10</v>
      </c>
      <c r="G7" s="5">
        <f t="shared" si="0"/>
        <v>900</v>
      </c>
    </row>
    <row r="8" ht="44" customHeight="1" spans="1:7">
      <c r="A8" s="5"/>
      <c r="B8" s="9" t="s">
        <v>19</v>
      </c>
      <c r="C8" s="10" t="s">
        <v>20</v>
      </c>
      <c r="D8" s="6">
        <v>75</v>
      </c>
      <c r="E8" s="6">
        <v>10</v>
      </c>
      <c r="F8" s="5" t="s">
        <v>10</v>
      </c>
      <c r="G8" s="5">
        <f t="shared" si="0"/>
        <v>750</v>
      </c>
    </row>
    <row r="9" ht="54.5" customHeight="1" spans="1:7">
      <c r="A9" s="5"/>
      <c r="B9" s="9" t="s">
        <v>21</v>
      </c>
      <c r="C9" s="10" t="s">
        <v>22</v>
      </c>
      <c r="D9" s="6">
        <v>155</v>
      </c>
      <c r="E9" s="6">
        <v>6</v>
      </c>
      <c r="F9" s="5" t="s">
        <v>10</v>
      </c>
      <c r="G9" s="5">
        <f t="shared" si="0"/>
        <v>930</v>
      </c>
    </row>
    <row r="10" customHeight="1" spans="1:7">
      <c r="A10" s="5"/>
      <c r="B10" s="9" t="s">
        <v>23</v>
      </c>
      <c r="C10" s="10" t="s">
        <v>24</v>
      </c>
      <c r="D10" s="6">
        <v>85</v>
      </c>
      <c r="E10" s="6">
        <v>8</v>
      </c>
      <c r="F10" s="5" t="s">
        <v>10</v>
      </c>
      <c r="G10" s="5">
        <f t="shared" si="0"/>
        <v>680</v>
      </c>
    </row>
    <row r="11" customHeight="1" spans="1:7">
      <c r="A11" s="5">
        <v>5</v>
      </c>
      <c r="B11" s="9" t="s">
        <v>25</v>
      </c>
      <c r="C11" s="10" t="s">
        <v>26</v>
      </c>
      <c r="D11" s="6">
        <v>30</v>
      </c>
      <c r="E11" s="6">
        <v>4</v>
      </c>
      <c r="F11" s="5" t="s">
        <v>27</v>
      </c>
      <c r="G11" s="5">
        <f t="shared" si="0"/>
        <v>120</v>
      </c>
    </row>
    <row r="12" customHeight="1" spans="1:7">
      <c r="A12" s="5">
        <v>6</v>
      </c>
      <c r="B12" s="9" t="s">
        <v>28</v>
      </c>
      <c r="C12" s="11" t="s">
        <v>29</v>
      </c>
      <c r="D12" s="6">
        <v>2800</v>
      </c>
      <c r="E12" s="6">
        <v>1</v>
      </c>
      <c r="F12" s="5" t="s">
        <v>30</v>
      </c>
      <c r="G12" s="5">
        <f t="shared" si="0"/>
        <v>2800</v>
      </c>
    </row>
    <row r="13" customHeight="1" spans="1:7">
      <c r="A13" s="5">
        <v>7</v>
      </c>
      <c r="B13" s="6" t="s">
        <v>31</v>
      </c>
      <c r="C13" s="8" t="s">
        <v>32</v>
      </c>
      <c r="D13" s="6">
        <v>150</v>
      </c>
      <c r="E13" s="6">
        <v>10</v>
      </c>
      <c r="F13" s="5" t="s">
        <v>10</v>
      </c>
      <c r="G13" s="5">
        <f t="shared" ref="G13:G18" si="1">D13*E13</f>
        <v>1500</v>
      </c>
    </row>
    <row r="14" customHeight="1" spans="1:7">
      <c r="A14" s="5">
        <v>8</v>
      </c>
      <c r="B14" s="6" t="s">
        <v>33</v>
      </c>
      <c r="C14" s="12" t="s">
        <v>34</v>
      </c>
      <c r="D14" s="6">
        <v>140</v>
      </c>
      <c r="E14" s="6">
        <v>29</v>
      </c>
      <c r="F14" s="5" t="s">
        <v>27</v>
      </c>
      <c r="G14" s="5">
        <f t="shared" si="1"/>
        <v>4060</v>
      </c>
    </row>
    <row r="15" customHeight="1" spans="1:7">
      <c r="A15" s="5">
        <v>9</v>
      </c>
      <c r="B15" s="6" t="s">
        <v>35</v>
      </c>
      <c r="C15" s="12" t="s">
        <v>36</v>
      </c>
      <c r="D15" s="6">
        <v>3600</v>
      </c>
      <c r="E15" s="6">
        <v>0.5</v>
      </c>
      <c r="F15" s="13" t="s">
        <v>30</v>
      </c>
      <c r="G15" s="5">
        <f t="shared" si="1"/>
        <v>1800</v>
      </c>
    </row>
    <row r="16" customHeight="1" spans="1:7">
      <c r="A16" s="5">
        <v>10</v>
      </c>
      <c r="B16" s="6" t="s">
        <v>37</v>
      </c>
      <c r="C16" s="14" t="s">
        <v>38</v>
      </c>
      <c r="D16" s="6">
        <v>0.25</v>
      </c>
      <c r="E16" s="6">
        <v>1000</v>
      </c>
      <c r="F16" s="6" t="s">
        <v>39</v>
      </c>
      <c r="G16" s="5">
        <f t="shared" si="1"/>
        <v>250</v>
      </c>
    </row>
    <row r="17" customHeight="1" spans="1:7">
      <c r="A17" s="5"/>
      <c r="B17" s="15" t="s">
        <v>40</v>
      </c>
      <c r="C17" s="16" t="s">
        <v>41</v>
      </c>
      <c r="D17" s="6">
        <v>960</v>
      </c>
      <c r="E17" s="6">
        <v>2</v>
      </c>
      <c r="F17" s="15" t="s">
        <v>42</v>
      </c>
      <c r="G17" s="5">
        <f t="shared" si="1"/>
        <v>1920</v>
      </c>
    </row>
    <row r="18" customHeight="1" spans="1:7">
      <c r="A18" s="5">
        <v>11</v>
      </c>
      <c r="B18" s="17" t="s">
        <v>43</v>
      </c>
      <c r="C18" s="7" t="s">
        <v>44</v>
      </c>
      <c r="D18" s="6">
        <v>30</v>
      </c>
      <c r="E18" s="6">
        <v>10</v>
      </c>
      <c r="F18" s="6" t="s">
        <v>45</v>
      </c>
      <c r="G18" s="5">
        <f t="shared" si="1"/>
        <v>300</v>
      </c>
    </row>
    <row r="19" customHeight="1" spans="1:7">
      <c r="A19" s="18" t="s">
        <v>46</v>
      </c>
      <c r="B19" s="19"/>
      <c r="C19" s="19"/>
      <c r="D19" s="19"/>
      <c r="E19" s="19"/>
      <c r="F19" s="20"/>
      <c r="G19" s="5">
        <f>SUM(G3:G18)</f>
        <v>18950</v>
      </c>
    </row>
  </sheetData>
  <mergeCells count="2">
    <mergeCell ref="A1:G1"/>
    <mergeCell ref="A19:F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肖中勋</cp:lastModifiedBy>
  <dcterms:created xsi:type="dcterms:W3CDTF">2021-09-18T06:27:00Z</dcterms:created>
  <dcterms:modified xsi:type="dcterms:W3CDTF">2025-05-29T08:49:56Z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99DC632944F14ECBB6C550E731A89CF4_13</vt:lpwstr>
  </property>
</Properties>
</file>