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Sheet1" sheetId="1" r:id="rId1"/>
    <sheet name="Sheet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35ABFC0D5B15494D96A542976D1988A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7450" y="10160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DA674279E8C940A28FF916A4E7A6A45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67450" y="10160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85686B445634301A1CE0A1C234508F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67450" y="5080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AD6D48728524481806BBEFB4AA4486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67450" y="1270000"/>
          <a:ext cx="7143750" cy="74199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<sst xmlns="http://schemas.openxmlformats.org/spreadsheetml/2006/main" count="30" uniqueCount="25">
  <si>
    <t>采购资产价格明细表</t>
  </si>
  <si>
    <t>序号</t>
  </si>
  <si>
    <t>资产名称</t>
  </si>
  <si>
    <t>型号规格</t>
  </si>
  <si>
    <t>单位</t>
  </si>
  <si>
    <t>数量</t>
  </si>
  <si>
    <t>单价</t>
  </si>
  <si>
    <t>价格小计</t>
  </si>
  <si>
    <t>卷纸</t>
  </si>
  <si>
    <t>洁柔/维达，4层，10卷/提，200g/卷</t>
  </si>
  <si>
    <t>提</t>
  </si>
  <si>
    <t>空气循环扇</t>
  </si>
  <si>
    <t>艾美特FA18-X201</t>
  </si>
  <si>
    <t>台</t>
  </si>
  <si>
    <t>台式小风扇</t>
  </si>
  <si>
    <t>格力KYT-2501</t>
  </si>
  <si>
    <t>电脑收纳包</t>
  </si>
  <si>
    <t>适配14寸笔记本电脑，多层收纳不鼓包，进口珊瑚绒内衬不伤机</t>
  </si>
  <si>
    <t>个</t>
  </si>
  <si>
    <t>价格合计</t>
  </si>
  <si>
    <t>窗户防晒隔热膜</t>
  </si>
  <si>
    <t>90*100cm</t>
  </si>
  <si>
    <t>片</t>
  </si>
  <si>
    <t>134*100cm</t>
  </si>
  <si>
    <t>70*200cm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</si>
</sst>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7"/>
  <sheetViews>
    <sheetView tabSelected="1" workbookViewId="0">
      <selection activeCell="H9" sqref="H9"/>
    </sheetView>
  </sheetViews>
  <sheetFormatPr defaultColWidth="9" defaultRowHeight="14.25" outlineLevelRow="6" outlineLevelCol="7"/>
  <cols>
    <col min="2" max="2" width="15.375" customWidth="1"/>
    <col min="3" max="3" width="21.875" customWidth="1"/>
    <col min="8" max="8" width="23.375" customWidth="1"/>
  </cols>
  <sheetData>
    <row r="1" ht="20" customHeight="1" spans="1:7">
      <c r="A1" s="4" t="s">
        <v>0</v>
      </c>
      <c r="B1" s="4"/>
      <c r="C1" s="4"/>
      <c r="D1" s="4"/>
      <c r="E1" s="4"/>
      <c r="F1" s="4"/>
      <c r="G1" s="4"/>
    </row>
    <row r="2" ht="20" customHeight="1" spans="1:7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</row>
    <row r="3" ht="20" customHeight="1" spans="1:8">
      <c r="A3" s="1">
        <v>1</v>
      </c>
      <c r="B3" s="1" t="s">
        <v>8</v>
      </c>
      <c r="C3" s="1" t="s">
        <v>9</v>
      </c>
      <c r="D3" s="1" t="s">
        <v>10</v>
      </c>
      <c r="E3" s="1">
        <v>10</v>
      </c>
      <c r="F3" s="1">
        <v>35</v>
      </c>
      <c r="G3" s="1">
        <v>350</v>
      </c>
      <c r="H3" t="str">
        <f>_xlfn.DISPIMG("ID_385686B445634301A1CE0A1C234508F0",1)</f>
        <v>=DISPIMG("ID_385686B445634301A1CE0A1C234508F0",1)</v>
      </c>
    </row>
    <row r="4" ht="20" customHeight="1" spans="1:8">
      <c r="A4" s="1">
        <v>2</v>
      </c>
      <c r="B4" s="1" t="s">
        <v>11</v>
      </c>
      <c r="C4" s="1" t="s">
        <v>12</v>
      </c>
      <c r="D4" s="1" t="s">
        <v>13</v>
      </c>
      <c r="E4" s="1">
        <v>2</v>
      </c>
      <c r="F4" s="1">
        <v>200</v>
      </c>
      <c r="G4" s="1">
        <f>E4*F4</f>
        <v>400</v>
      </c>
      <c r="H4" t="str">
        <f>_xlfn.DISPIMG("ID_35ABFC0D5B15494D96A542976D1988AD",1)</f>
        <v>=DISPIMG("ID_35ABFC0D5B15494D96A542976D1988AD",1)</v>
      </c>
    </row>
    <row r="5" ht="20" customHeight="1" spans="1:8">
      <c r="A5" s="1">
        <v>3</v>
      </c>
      <c r="B5" s="3" t="s">
        <v>14</v>
      </c>
      <c r="C5" s="3" t="s">
        <v>15</v>
      </c>
      <c r="D5" s="3" t="s">
        <v>13</v>
      </c>
      <c r="E5" s="2">
        <v>1</v>
      </c>
      <c r="F5" s="2">
        <v>100</v>
      </c>
      <c r="G5" s="1">
        <f>E5*F5</f>
        <v>100</v>
      </c>
      <c r="H5" t="str">
        <f>_xlfn.DISPIMG("ID_DA674279E8C940A28FF916A4E7A6A45E",1)</f>
        <v>=DISPIMG("ID_DA674279E8C940A28FF916A4E7A6A45E",1)</v>
      </c>
    </row>
    <row r="6" ht="20" customHeight="1" spans="1:8">
      <c r="A6" s="1">
        <v>4</v>
      </c>
      <c r="B6" s="1" t="s">
        <v>16</v>
      </c>
      <c r="C6" s="1" t="s">
        <v>17</v>
      </c>
      <c r="D6" s="1" t="s">
        <v>18</v>
      </c>
      <c r="E6" s="1">
        <v>3</v>
      </c>
      <c r="F6" s="1">
        <v>100</v>
      </c>
      <c r="G6" s="1">
        <f>E6*F6</f>
        <v>300</v>
      </c>
      <c r="H6" t="str">
        <f>_xlfn.DISPIMG("ID_1AD6D48728524481806BBEFB4AA44864",1)</f>
        <v>=DISPIMG("ID_1AD6D48728524481806BBEFB4AA44864",1)</v>
      </c>
    </row>
    <row r="7" ht="20" customHeight="1" spans="1:7">
      <c r="A7" s="4" t="s">
        <v>19</v>
      </c>
      <c r="B7" s="4"/>
      <c r="C7" s="4"/>
      <c r="D7" s="4"/>
      <c r="E7" s="4"/>
      <c r="F7" s="4"/>
      <c r="G7" s="2">
        <f>SUM(G3:G6)</f>
        <v>1150</v>
      </c>
    </row>
  </sheetData>
  <mergeCells count="2">
    <mergeCell ref="A1:G1"/>
    <mergeCell ref="A7:F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"/>
  <sheetViews>
    <sheetView workbookViewId="0">
      <selection activeCell="C7" sqref="C7"/>
    </sheetView>
  </sheetViews>
  <sheetFormatPr defaultColWidth="9" defaultRowHeight="14.25" outlineLevelRow="2" outlineLevelCol="6"/>
  <sheetData>
    <row r="1" ht="20" customHeight="1" spans="1:7">
      <c r="A1" s="1">
        <v>8</v>
      </c>
      <c r="B1" s="1" t="s">
        <v>20</v>
      </c>
      <c r="C1" s="1" t="s">
        <v>21</v>
      </c>
      <c r="D1" s="1" t="s">
        <v>22</v>
      </c>
      <c r="E1" s="1">
        <v>2</v>
      </c>
      <c r="F1" s="1">
        <v>17</v>
      </c>
      <c r="G1" s="1">
        <f>E1*F1</f>
        <v>34</v>
      </c>
    </row>
    <row r="2" ht="20" customHeight="1" spans="1:7">
      <c r="A2" s="1">
        <v>9</v>
      </c>
      <c r="B2" s="1" t="s">
        <v>20</v>
      </c>
      <c r="C2" s="1" t="s">
        <v>23</v>
      </c>
      <c r="D2" s="1" t="s">
        <v>22</v>
      </c>
      <c r="E2" s="2">
        <v>12</v>
      </c>
      <c r="F2" s="2">
        <v>24</v>
      </c>
      <c r="G2" s="1">
        <f>E2*F2</f>
        <v>288</v>
      </c>
    </row>
    <row r="3" ht="20" customHeight="1" spans="1:7">
      <c r="A3" s="1">
        <v>10</v>
      </c>
      <c r="B3" s="1" t="s">
        <v>20</v>
      </c>
      <c r="C3" s="3" t="s">
        <v>24</v>
      </c>
      <c r="D3" s="1" t="s">
        <v>22</v>
      </c>
      <c r="E3" s="2">
        <v>5</v>
      </c>
      <c r="F3" s="2">
        <v>25</v>
      </c>
      <c r="G3" s="1">
        <f>E3*F3</f>
        <v>125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wood</cp:lastModifiedBy>
  <dcterms:created xsi:type="dcterms:W3CDTF">2024-12-15T04:41:00Z</dcterms:created>
  <dcterms:modified xsi:type="dcterms:W3CDTF">2025-06-10T02:44:04Z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F29C7E851CBC459A9E0C483C0429F123_12</vt:lpwstr>
  </property>
  <property fmtid="{D5CDD505-2E9C-101B-9397-08002B2CF9AE}" pid="3" name="KSOProductBuildVer">
    <vt:lpwstr>2052-12.1.0.21171</vt:lpwstr>
  </property>
</Properties>
</file>