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<sst xmlns="http://schemas.openxmlformats.org/spreadsheetml/2006/main" count="158" uniqueCount="101">
  <si>
    <t>报价单</t>
  </si>
  <si>
    <t>序号</t>
  </si>
  <si>
    <t>品名</t>
  </si>
  <si>
    <t>型号规格</t>
  </si>
  <si>
    <t>单位</t>
  </si>
  <si>
    <t>数量</t>
  </si>
  <si>
    <t>单价</t>
  </si>
  <si>
    <t>小计</t>
  </si>
  <si>
    <t>三角烧瓶</t>
  </si>
  <si>
    <t>50ml</t>
  </si>
  <si>
    <t>个</t>
  </si>
  <si>
    <t>滴管</t>
  </si>
  <si>
    <t>支</t>
  </si>
  <si>
    <t>镊子</t>
  </si>
  <si>
    <t>弯嘴</t>
  </si>
  <si>
    <t>量筒</t>
  </si>
  <si>
    <t>单面刀片</t>
  </si>
  <si>
    <t>大</t>
  </si>
  <si>
    <t>盒</t>
  </si>
  <si>
    <t>擦镜纸</t>
  </si>
  <si>
    <t>包</t>
  </si>
  <si>
    <t>吸水纸</t>
  </si>
  <si>
    <t>纱布</t>
  </si>
  <si>
    <t>20包/袋</t>
  </si>
  <si>
    <t>袋</t>
  </si>
  <si>
    <t>酒精灯灯芯</t>
  </si>
  <si>
    <t>根</t>
  </si>
  <si>
    <t>酒精灯</t>
  </si>
  <si>
    <t>150ml</t>
  </si>
  <si>
    <t>毛笔</t>
  </si>
  <si>
    <t>小木板</t>
  </si>
  <si>
    <t>块</t>
  </si>
  <si>
    <t>碘液</t>
  </si>
  <si>
    <t>瓶</t>
  </si>
  <si>
    <t>生理盐水</t>
  </si>
  <si>
    <t>500ml</t>
  </si>
  <si>
    <t>酒精</t>
  </si>
  <si>
    <t>人体四神组织的永久玻片标本</t>
  </si>
  <si>
    <t>100片*4盒</t>
  </si>
  <si>
    <t>片</t>
  </si>
  <si>
    <t>叶尖永久切片</t>
  </si>
  <si>
    <t>盖玻片</t>
  </si>
  <si>
    <t>10小盒/盒</t>
  </si>
  <si>
    <t>载玻片</t>
  </si>
  <si>
    <t>石棉网</t>
  </si>
  <si>
    <t>15*15</t>
  </si>
  <si>
    <t>水槽</t>
  </si>
  <si>
    <t>塑料</t>
  </si>
  <si>
    <t>铁架台</t>
  </si>
  <si>
    <t>白滴瓶</t>
  </si>
  <si>
    <t>60ml</t>
  </si>
  <si>
    <t>只</t>
  </si>
  <si>
    <t>烧杯</t>
  </si>
  <si>
    <t>250ml</t>
  </si>
  <si>
    <t>铁环</t>
  </si>
  <si>
    <t>十字夹</t>
  </si>
  <si>
    <t>烧瓶夹</t>
  </si>
  <si>
    <t>工作服</t>
  </si>
  <si>
    <t>冬长袖</t>
  </si>
  <si>
    <t>件</t>
  </si>
  <si>
    <t>大理石块</t>
  </si>
  <si>
    <t>500g</t>
  </si>
  <si>
    <t>电池盒</t>
  </si>
  <si>
    <t>解剖针</t>
  </si>
  <si>
    <t>酵母菌</t>
  </si>
  <si>
    <t>一次性手套</t>
  </si>
  <si>
    <t>50双/包</t>
  </si>
  <si>
    <t>培养皿</t>
  </si>
  <si>
    <t>75mm</t>
  </si>
  <si>
    <t>套</t>
  </si>
  <si>
    <t>试管</t>
  </si>
  <si>
    <t>Ф30mm×200mm</t>
  </si>
  <si>
    <t>烧瓶</t>
  </si>
  <si>
    <t>圆、长，500ml</t>
  </si>
  <si>
    <t>平、长，250ml</t>
  </si>
  <si>
    <t>漏斗</t>
  </si>
  <si>
    <t>90mm</t>
  </si>
  <si>
    <t>T形管</t>
  </si>
  <si>
    <t>温度计</t>
  </si>
  <si>
    <t>水银，0℃～200℃</t>
  </si>
  <si>
    <t>演示温度计</t>
  </si>
  <si>
    <t>试管刷</t>
  </si>
  <si>
    <r>
      <rPr>
        <sz val="11"/>
        <color rgb="FF000000"/>
        <rFont val="宋体"/>
        <charset val="134"/>
      </rPr>
      <t>15</t>
    </r>
    <r>
      <rPr>
        <sz val="11"/>
        <color rgb="FF000000"/>
        <rFont val="Arial"/>
        <charset val="134"/>
      </rPr>
      <t>×</t>
    </r>
    <r>
      <rPr>
        <sz val="11"/>
        <color rgb="FF000000"/>
        <rFont val="宋体"/>
        <charset val="134"/>
      </rPr>
      <t>150mm</t>
    </r>
  </si>
  <si>
    <t>100ml</t>
  </si>
  <si>
    <t>石蕊溶液</t>
  </si>
  <si>
    <t>酚酞溶液</t>
  </si>
  <si>
    <t>铝丝</t>
  </si>
  <si>
    <t>卷</t>
  </si>
  <si>
    <t>铁丝</t>
  </si>
  <si>
    <t>细木条</t>
  </si>
  <si>
    <t>木炭</t>
  </si>
  <si>
    <t>斤</t>
  </si>
  <si>
    <t>棉花</t>
  </si>
  <si>
    <t>双头锷钱夹导线</t>
  </si>
  <si>
    <t>小煤块</t>
  </si>
  <si>
    <t>广泛试纸</t>
  </si>
  <si>
    <t>本</t>
  </si>
  <si>
    <t>胶塞</t>
  </si>
  <si>
    <t>4#</t>
  </si>
  <si>
    <t>95%乙醇</t>
  </si>
  <si>
    <t>20*200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</si>
</sst>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"/>
  <sheetViews>
    <sheetView tabSelected="1" topLeftCell="A7" workbookViewId="0">
      <selection activeCell="I52" sqref="I52"/>
    </sheetView>
  </sheetViews>
  <sheetFormatPr defaultColWidth="9" defaultRowHeight="13.5" outlineLevelCol="6"/>
  <cols>
    <col min="1" max="1" width="6.93333333333333" style="3" customWidth="1"/>
    <col min="2" max="2" width="29.225" style="4" customWidth="1"/>
    <col min="3" max="3" width="14.5583333333333" style="3" customWidth="1"/>
    <col min="4" max="4" width="6.55833333333333" style="3" customWidth="1"/>
    <col min="5" max="5" width="9.575" style="3" customWidth="1"/>
    <col min="6" max="6" width="10.8666666666667" style="3" customWidth="1"/>
    <col min="7" max="7" width="11.0666666666667" style="3" customWidth="1"/>
  </cols>
  <sheetData>
    <row r="1" ht="24" customHeight="1" spans="1:7">
      <c r="A1" s="5" t="s">
        <v>0</v>
      </c>
      <c r="B1" s="6"/>
      <c r="C1" s="5"/>
      <c r="D1" s="5"/>
      <c r="E1" s="5"/>
      <c r="F1" s="5"/>
      <c r="G1" s="5"/>
    </row>
    <row r="2" s="1" customFormat="1" ht="19" customHeight="1" spans="1:7">
      <c r="A2" s="7" t="s">
        <v>1</v>
      </c>
      <c r="B2" s="8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ht="19" customHeight="1" spans="1:7">
      <c r="A3" s="7">
        <v>1</v>
      </c>
      <c r="B3" s="8" t="s">
        <v>8</v>
      </c>
      <c r="C3" s="7" t="s">
        <v>9</v>
      </c>
      <c r="D3" s="7" t="s">
        <v>10</v>
      </c>
      <c r="E3" s="7">
        <v>50</v>
      </c>
      <c r="F3" s="7">
        <v>5</v>
      </c>
      <c r="G3" s="7">
        <f>E3*F3</f>
        <v>250</v>
      </c>
    </row>
    <row r="4" s="1" customFormat="1" ht="19" customHeight="1" spans="1:7">
      <c r="A4" s="7">
        <v>3</v>
      </c>
      <c r="B4" s="8" t="s">
        <v>11</v>
      </c>
      <c r="C4" s="7"/>
      <c r="D4" s="7" t="s">
        <v>12</v>
      </c>
      <c r="E4" s="7">
        <v>200</v>
      </c>
      <c r="F4" s="7">
        <v>2</v>
      </c>
      <c r="G4" s="7">
        <f t="shared" ref="G4:G11" si="0">E4*F4</f>
        <v>400</v>
      </c>
    </row>
    <row r="5" s="1" customFormat="1" ht="19" customHeight="1" spans="1:7">
      <c r="A5" s="7">
        <v>4</v>
      </c>
      <c r="B5" s="8" t="s">
        <v>13</v>
      </c>
      <c r="C5" s="7" t="s">
        <v>14</v>
      </c>
      <c r="D5" s="7" t="s">
        <v>12</v>
      </c>
      <c r="E5" s="7">
        <v>50</v>
      </c>
      <c r="F5" s="7">
        <v>3</v>
      </c>
      <c r="G5" s="7">
        <f t="shared" si="0"/>
        <v>150</v>
      </c>
    </row>
    <row r="6" s="1" customFormat="1" ht="19" customHeight="1" spans="1:7">
      <c r="A6" s="7">
        <v>5</v>
      </c>
      <c r="B6" s="8" t="s">
        <v>15</v>
      </c>
      <c r="C6" s="7" t="s">
        <v>9</v>
      </c>
      <c r="D6" s="7" t="s">
        <v>10</v>
      </c>
      <c r="E6" s="7">
        <v>60</v>
      </c>
      <c r="F6" s="7">
        <v>5</v>
      </c>
      <c r="G6" s="7">
        <f t="shared" si="0"/>
        <v>300</v>
      </c>
    </row>
    <row r="7" s="1" customFormat="1" ht="19" customHeight="1" spans="1:7">
      <c r="A7" s="7">
        <v>6</v>
      </c>
      <c r="B7" s="8" t="s">
        <v>16</v>
      </c>
      <c r="C7" s="7" t="s">
        <v>17</v>
      </c>
      <c r="D7" s="7" t="s">
        <v>18</v>
      </c>
      <c r="E7" s="7">
        <v>2</v>
      </c>
      <c r="F7" s="7">
        <v>60</v>
      </c>
      <c r="G7" s="7">
        <f t="shared" si="0"/>
        <v>120</v>
      </c>
    </row>
    <row r="8" s="1" customFormat="1" ht="19" customHeight="1" spans="1:7">
      <c r="A8" s="7">
        <v>7</v>
      </c>
      <c r="B8" s="8" t="s">
        <v>19</v>
      </c>
      <c r="C8" s="7"/>
      <c r="D8" s="7" t="s">
        <v>20</v>
      </c>
      <c r="E8" s="7">
        <v>50</v>
      </c>
      <c r="F8" s="7">
        <v>3.5</v>
      </c>
      <c r="G8" s="7">
        <f t="shared" si="0"/>
        <v>175</v>
      </c>
    </row>
    <row r="9" s="1" customFormat="1" ht="19" customHeight="1" spans="1:7">
      <c r="A9" s="7">
        <v>8</v>
      </c>
      <c r="B9" s="8" t="s">
        <v>21</v>
      </c>
      <c r="C9" s="7"/>
      <c r="D9" s="7" t="s">
        <v>18</v>
      </c>
      <c r="E9" s="7">
        <v>80</v>
      </c>
      <c r="F9" s="7">
        <v>5</v>
      </c>
      <c r="G9" s="7">
        <f t="shared" si="0"/>
        <v>400</v>
      </c>
    </row>
    <row r="10" s="1" customFormat="1" ht="19" customHeight="1" spans="1:7">
      <c r="A10" s="7">
        <v>9</v>
      </c>
      <c r="B10" s="8" t="s">
        <v>22</v>
      </c>
      <c r="C10" s="7" t="s">
        <v>23</v>
      </c>
      <c r="D10" s="7" t="s">
        <v>24</v>
      </c>
      <c r="E10" s="7">
        <v>10</v>
      </c>
      <c r="F10" s="7">
        <v>50</v>
      </c>
      <c r="G10" s="7">
        <f t="shared" si="0"/>
        <v>500</v>
      </c>
    </row>
    <row r="11" s="1" customFormat="1" ht="19" customHeight="1" spans="1:7">
      <c r="A11" s="7">
        <v>10</v>
      </c>
      <c r="B11" s="8" t="s">
        <v>25</v>
      </c>
      <c r="C11" s="7"/>
      <c r="D11" s="7" t="s">
        <v>26</v>
      </c>
      <c r="E11" s="7">
        <v>200</v>
      </c>
      <c r="F11" s="7">
        <v>1</v>
      </c>
      <c r="G11" s="7">
        <f t="shared" si="0"/>
        <v>200</v>
      </c>
    </row>
    <row r="12" s="1" customFormat="1" ht="19" customHeight="1" spans="1:7">
      <c r="A12" s="7">
        <v>11</v>
      </c>
      <c r="B12" s="8" t="s">
        <v>27</v>
      </c>
      <c r="C12" s="7" t="s">
        <v>28</v>
      </c>
      <c r="D12" s="7" t="s">
        <v>10</v>
      </c>
      <c r="E12" s="7">
        <v>50</v>
      </c>
      <c r="F12" s="7">
        <v>5</v>
      </c>
      <c r="G12" s="7">
        <v>250</v>
      </c>
    </row>
    <row r="13" s="1" customFormat="1" ht="19" customHeight="1" spans="1:7">
      <c r="A13" s="7">
        <v>12</v>
      </c>
      <c r="B13" s="8" t="s">
        <v>29</v>
      </c>
      <c r="C13" s="7"/>
      <c r="D13" s="7" t="s">
        <v>12</v>
      </c>
      <c r="E13" s="7">
        <v>50</v>
      </c>
      <c r="F13" s="7">
        <v>2</v>
      </c>
      <c r="G13" s="7">
        <f t="shared" ref="G13:G37" si="1">E13*F13</f>
        <v>100</v>
      </c>
    </row>
    <row r="14" s="1" customFormat="1" ht="19" customHeight="1" spans="1:7">
      <c r="A14" s="7">
        <v>13</v>
      </c>
      <c r="B14" s="8" t="s">
        <v>30</v>
      </c>
      <c r="C14" s="7"/>
      <c r="D14" s="7" t="s">
        <v>31</v>
      </c>
      <c r="E14" s="7">
        <v>50</v>
      </c>
      <c r="F14" s="7">
        <v>5</v>
      </c>
      <c r="G14" s="7">
        <f t="shared" si="1"/>
        <v>250</v>
      </c>
    </row>
    <row r="15" s="1" customFormat="1" ht="19" customHeight="1" spans="1:7">
      <c r="A15" s="7">
        <v>14</v>
      </c>
      <c r="B15" s="8" t="s">
        <v>32</v>
      </c>
      <c r="C15" s="7"/>
      <c r="D15" s="7" t="s">
        <v>33</v>
      </c>
      <c r="E15" s="7">
        <v>20</v>
      </c>
      <c r="F15" s="7">
        <v>15</v>
      </c>
      <c r="G15" s="7">
        <f t="shared" si="1"/>
        <v>300</v>
      </c>
    </row>
    <row r="16" s="1" customFormat="1" ht="19" customHeight="1" spans="1:7">
      <c r="A16" s="7">
        <v>15</v>
      </c>
      <c r="B16" s="8" t="s">
        <v>34</v>
      </c>
      <c r="C16" s="7" t="s">
        <v>35</v>
      </c>
      <c r="D16" s="7" t="s">
        <v>33</v>
      </c>
      <c r="E16" s="7">
        <v>10</v>
      </c>
      <c r="F16" s="7">
        <v>9</v>
      </c>
      <c r="G16" s="7">
        <f t="shared" si="1"/>
        <v>90</v>
      </c>
    </row>
    <row r="17" s="1" customFormat="1" ht="19" customHeight="1" spans="1:7">
      <c r="A17" s="7">
        <v>16</v>
      </c>
      <c r="B17" s="8" t="s">
        <v>36</v>
      </c>
      <c r="C17" s="7"/>
      <c r="D17" s="7" t="s">
        <v>33</v>
      </c>
      <c r="E17" s="7">
        <v>10</v>
      </c>
      <c r="F17" s="7">
        <v>10</v>
      </c>
      <c r="G17" s="7">
        <f t="shared" si="1"/>
        <v>100</v>
      </c>
    </row>
    <row r="18" s="1" customFormat="1" ht="19" customHeight="1" spans="1:7">
      <c r="A18" s="7">
        <v>17</v>
      </c>
      <c r="B18" s="8" t="s">
        <v>37</v>
      </c>
      <c r="C18" s="7" t="s">
        <v>38</v>
      </c>
      <c r="D18" s="7" t="s">
        <v>39</v>
      </c>
      <c r="E18" s="7">
        <v>400</v>
      </c>
      <c r="F18" s="7">
        <v>2.5</v>
      </c>
      <c r="G18" s="7">
        <f t="shared" si="1"/>
        <v>1000</v>
      </c>
    </row>
    <row r="19" s="1" customFormat="1" ht="19" customHeight="1" spans="1:7">
      <c r="A19" s="7">
        <v>18</v>
      </c>
      <c r="B19" s="8" t="s">
        <v>40</v>
      </c>
      <c r="C19" s="7"/>
      <c r="D19" s="7" t="s">
        <v>39</v>
      </c>
      <c r="E19" s="7">
        <v>80</v>
      </c>
      <c r="F19" s="7">
        <v>2.5</v>
      </c>
      <c r="G19" s="7">
        <f t="shared" si="1"/>
        <v>200</v>
      </c>
    </row>
    <row r="20" s="1" customFormat="1" ht="19" customHeight="1" spans="1:7">
      <c r="A20" s="7">
        <v>19</v>
      </c>
      <c r="B20" s="8" t="s">
        <v>41</v>
      </c>
      <c r="C20" s="7" t="s">
        <v>42</v>
      </c>
      <c r="D20" s="7" t="s">
        <v>18</v>
      </c>
      <c r="E20" s="7">
        <v>20</v>
      </c>
      <c r="F20" s="7">
        <v>65</v>
      </c>
      <c r="G20" s="7">
        <f t="shared" si="1"/>
        <v>1300</v>
      </c>
    </row>
    <row r="21" s="1" customFormat="1" ht="19" customHeight="1" spans="1:7">
      <c r="A21" s="7">
        <v>20</v>
      </c>
      <c r="B21" s="8" t="s">
        <v>43</v>
      </c>
      <c r="C21" s="7"/>
      <c r="D21" s="7" t="s">
        <v>18</v>
      </c>
      <c r="E21" s="7">
        <v>50</v>
      </c>
      <c r="F21" s="7">
        <v>10</v>
      </c>
      <c r="G21" s="7">
        <f t="shared" si="1"/>
        <v>500</v>
      </c>
    </row>
    <row r="22" s="1" customFormat="1" ht="19" customHeight="1" spans="1:7">
      <c r="A22" s="7">
        <v>21</v>
      </c>
      <c r="B22" s="8" t="s">
        <v>44</v>
      </c>
      <c r="C22" s="7" t="s">
        <v>45</v>
      </c>
      <c r="D22" s="7" t="s">
        <v>31</v>
      </c>
      <c r="E22" s="7">
        <v>50</v>
      </c>
      <c r="F22" s="7">
        <v>3</v>
      </c>
      <c r="G22" s="7">
        <f t="shared" si="1"/>
        <v>150</v>
      </c>
    </row>
    <row r="23" s="1" customFormat="1" ht="19" customHeight="1" spans="1:7">
      <c r="A23" s="7">
        <v>22</v>
      </c>
      <c r="B23" s="8" t="s">
        <v>46</v>
      </c>
      <c r="C23" s="7" t="s">
        <v>47</v>
      </c>
      <c r="D23" s="7" t="s">
        <v>10</v>
      </c>
      <c r="E23" s="7">
        <v>40</v>
      </c>
      <c r="F23" s="7">
        <v>9</v>
      </c>
      <c r="G23" s="7">
        <f t="shared" si="1"/>
        <v>360</v>
      </c>
    </row>
    <row r="24" s="1" customFormat="1" ht="19" customHeight="1" spans="1:7">
      <c r="A24" s="7">
        <v>23</v>
      </c>
      <c r="B24" s="8" t="s">
        <v>27</v>
      </c>
      <c r="C24" s="7"/>
      <c r="D24" s="7" t="s">
        <v>10</v>
      </c>
      <c r="E24" s="7">
        <v>30</v>
      </c>
      <c r="F24" s="7">
        <v>5</v>
      </c>
      <c r="G24" s="7">
        <f t="shared" si="1"/>
        <v>150</v>
      </c>
    </row>
    <row r="25" s="1" customFormat="1" ht="19" customHeight="1" spans="1:7">
      <c r="A25" s="7">
        <v>24</v>
      </c>
      <c r="B25" s="8" t="s">
        <v>48</v>
      </c>
      <c r="C25" s="7"/>
      <c r="D25" s="7" t="s">
        <v>10</v>
      </c>
      <c r="E25" s="7">
        <v>50</v>
      </c>
      <c r="F25" s="7">
        <v>45</v>
      </c>
      <c r="G25" s="7">
        <f t="shared" si="1"/>
        <v>2250</v>
      </c>
    </row>
    <row r="26" s="1" customFormat="1" ht="19" customHeight="1" spans="1:7">
      <c r="A26" s="7">
        <v>25</v>
      </c>
      <c r="B26" s="8" t="s">
        <v>49</v>
      </c>
      <c r="C26" s="7" t="s">
        <v>50</v>
      </c>
      <c r="D26" s="7" t="s">
        <v>51</v>
      </c>
      <c r="E26" s="7">
        <v>50</v>
      </c>
      <c r="F26" s="7">
        <v>4</v>
      </c>
      <c r="G26" s="7">
        <f t="shared" si="1"/>
        <v>200</v>
      </c>
    </row>
    <row r="27" s="1" customFormat="1" ht="19" customHeight="1" spans="1:7">
      <c r="A27" s="7">
        <v>26</v>
      </c>
      <c r="B27" s="8" t="s">
        <v>52</v>
      </c>
      <c r="C27" s="7" t="s">
        <v>53</v>
      </c>
      <c r="D27" s="7" t="s">
        <v>10</v>
      </c>
      <c r="E27" s="7">
        <v>40</v>
      </c>
      <c r="F27" s="7">
        <v>5</v>
      </c>
      <c r="G27" s="7">
        <f t="shared" si="1"/>
        <v>200</v>
      </c>
    </row>
    <row r="28" s="1" customFormat="1" ht="19" customHeight="1" spans="1:7">
      <c r="A28" s="7">
        <v>27</v>
      </c>
      <c r="B28" s="8" t="s">
        <v>54</v>
      </c>
      <c r="C28" s="7" t="s">
        <v>17</v>
      </c>
      <c r="D28" s="7" t="s">
        <v>10</v>
      </c>
      <c r="E28" s="7">
        <v>50</v>
      </c>
      <c r="F28" s="7">
        <v>8</v>
      </c>
      <c r="G28" s="7">
        <f t="shared" si="1"/>
        <v>400</v>
      </c>
    </row>
    <row r="29" s="1" customFormat="1" ht="19" customHeight="1" spans="1:7">
      <c r="A29" s="7">
        <v>28</v>
      </c>
      <c r="B29" s="8" t="s">
        <v>55</v>
      </c>
      <c r="C29" s="7"/>
      <c r="D29" s="7" t="s">
        <v>10</v>
      </c>
      <c r="E29" s="7">
        <v>50</v>
      </c>
      <c r="F29" s="7">
        <v>8</v>
      </c>
      <c r="G29" s="7">
        <f t="shared" si="1"/>
        <v>400</v>
      </c>
    </row>
    <row r="30" s="1" customFormat="1" ht="19" customHeight="1" spans="1:7">
      <c r="A30" s="7">
        <v>29</v>
      </c>
      <c r="B30" s="8" t="s">
        <v>56</v>
      </c>
      <c r="C30" s="7"/>
      <c r="D30" s="7" t="s">
        <v>10</v>
      </c>
      <c r="E30" s="7">
        <v>50</v>
      </c>
      <c r="F30" s="7">
        <v>8</v>
      </c>
      <c r="G30" s="7">
        <f t="shared" si="1"/>
        <v>400</v>
      </c>
    </row>
    <row r="31" s="1" customFormat="1" ht="19" customHeight="1" spans="1:7">
      <c r="A31" s="7">
        <v>30</v>
      </c>
      <c r="B31" s="8" t="s">
        <v>57</v>
      </c>
      <c r="C31" s="7" t="s">
        <v>58</v>
      </c>
      <c r="D31" s="7" t="s">
        <v>59</v>
      </c>
      <c r="E31" s="7">
        <v>4</v>
      </c>
      <c r="F31" s="7">
        <v>68</v>
      </c>
      <c r="G31" s="7">
        <f t="shared" si="1"/>
        <v>272</v>
      </c>
    </row>
    <row r="32" s="1" customFormat="1" ht="19" customHeight="1" spans="1:7">
      <c r="A32" s="7">
        <v>31</v>
      </c>
      <c r="B32" s="8" t="s">
        <v>60</v>
      </c>
      <c r="C32" s="7" t="s">
        <v>61</v>
      </c>
      <c r="D32" s="7" t="s">
        <v>20</v>
      </c>
      <c r="E32" s="7">
        <v>20</v>
      </c>
      <c r="F32" s="7">
        <v>20</v>
      </c>
      <c r="G32" s="7">
        <f t="shared" si="1"/>
        <v>400</v>
      </c>
    </row>
    <row r="33" s="1" customFormat="1" ht="19" customHeight="1" spans="1:7">
      <c r="A33" s="7">
        <v>32</v>
      </c>
      <c r="B33" s="8" t="s">
        <v>62</v>
      </c>
      <c r="C33" s="7"/>
      <c r="D33" s="7" t="s">
        <v>51</v>
      </c>
      <c r="E33" s="7">
        <v>200</v>
      </c>
      <c r="F33" s="7">
        <v>4</v>
      </c>
      <c r="G33" s="7">
        <f t="shared" si="1"/>
        <v>800</v>
      </c>
    </row>
    <row r="34" s="1" customFormat="1" ht="19" customHeight="1" spans="1:7">
      <c r="A34" s="7">
        <v>33</v>
      </c>
      <c r="B34" s="9" t="s">
        <v>63</v>
      </c>
      <c r="C34" s="10"/>
      <c r="D34" s="10" t="s">
        <v>12</v>
      </c>
      <c r="E34" s="10">
        <v>100</v>
      </c>
      <c r="F34" s="10">
        <v>5</v>
      </c>
      <c r="G34" s="7">
        <f t="shared" si="1"/>
        <v>500</v>
      </c>
    </row>
    <row r="35" s="1" customFormat="1" ht="19" customHeight="1" spans="1:7">
      <c r="A35" s="7">
        <v>34</v>
      </c>
      <c r="B35" s="9" t="s">
        <v>64</v>
      </c>
      <c r="C35" s="10" t="s">
        <v>61</v>
      </c>
      <c r="D35" s="10" t="s">
        <v>20</v>
      </c>
      <c r="E35" s="10">
        <v>10</v>
      </c>
      <c r="F35" s="10">
        <v>28</v>
      </c>
      <c r="G35" s="7">
        <f t="shared" si="1"/>
        <v>280</v>
      </c>
    </row>
    <row r="36" s="1" customFormat="1" ht="19" customHeight="1" spans="1:7">
      <c r="A36" s="7">
        <v>35</v>
      </c>
      <c r="B36" s="9" t="s">
        <v>65</v>
      </c>
      <c r="C36" s="10" t="s">
        <v>66</v>
      </c>
      <c r="D36" s="10" t="s">
        <v>20</v>
      </c>
      <c r="E36" s="10">
        <v>10</v>
      </c>
      <c r="F36" s="10">
        <v>60</v>
      </c>
      <c r="G36" s="7">
        <f t="shared" si="1"/>
        <v>600</v>
      </c>
    </row>
    <row r="37" s="1" customFormat="1" ht="19" customHeight="1" spans="1:7">
      <c r="A37" s="7">
        <v>36</v>
      </c>
      <c r="B37" s="11" t="s">
        <v>67</v>
      </c>
      <c r="C37" s="12" t="s">
        <v>68</v>
      </c>
      <c r="D37" s="12" t="s">
        <v>69</v>
      </c>
      <c r="E37" s="12">
        <v>100</v>
      </c>
      <c r="F37" s="12">
        <v>4</v>
      </c>
      <c r="G37" s="7">
        <f t="shared" si="1"/>
        <v>400</v>
      </c>
    </row>
    <row r="38" s="1" customFormat="1" ht="19" customHeight="1" spans="1:7">
      <c r="A38" s="7">
        <v>37</v>
      </c>
      <c r="B38" s="13" t="s">
        <v>70</v>
      </c>
      <c r="C38" s="14" t="s">
        <v>71</v>
      </c>
      <c r="D38" s="14" t="s">
        <v>12</v>
      </c>
      <c r="E38" s="14">
        <v>100</v>
      </c>
      <c r="F38" s="12">
        <v>2.5</v>
      </c>
      <c r="G38" s="7">
        <f t="shared" ref="G38:G48" si="2">E38*F38</f>
        <v>250</v>
      </c>
    </row>
    <row r="39" s="1" customFormat="1" ht="19" customHeight="1" spans="1:7">
      <c r="A39" s="7">
        <v>38</v>
      </c>
      <c r="B39" s="13" t="s">
        <v>52</v>
      </c>
      <c r="C39" s="14" t="s">
        <v>35</v>
      </c>
      <c r="D39" s="14" t="s">
        <v>10</v>
      </c>
      <c r="E39" s="14">
        <v>30</v>
      </c>
      <c r="F39" s="12">
        <v>6</v>
      </c>
      <c r="G39" s="7">
        <f t="shared" si="2"/>
        <v>180</v>
      </c>
    </row>
    <row r="40" s="1" customFormat="1" ht="19" customHeight="1" spans="1:7">
      <c r="A40" s="7">
        <v>39</v>
      </c>
      <c r="B40" s="13" t="s">
        <v>72</v>
      </c>
      <c r="C40" s="14" t="s">
        <v>73</v>
      </c>
      <c r="D40" s="14" t="s">
        <v>10</v>
      </c>
      <c r="E40" s="14">
        <v>10</v>
      </c>
      <c r="F40" s="12">
        <v>20</v>
      </c>
      <c r="G40" s="7">
        <f t="shared" si="2"/>
        <v>200</v>
      </c>
    </row>
    <row r="41" s="1" customFormat="1" ht="19" customHeight="1" spans="1:7">
      <c r="A41" s="7">
        <v>40</v>
      </c>
      <c r="B41" s="13" t="s">
        <v>72</v>
      </c>
      <c r="C41" s="14" t="s">
        <v>74</v>
      </c>
      <c r="D41" s="14" t="s">
        <v>10</v>
      </c>
      <c r="E41" s="14">
        <v>10</v>
      </c>
      <c r="F41" s="12">
        <v>20</v>
      </c>
      <c r="G41" s="7">
        <f t="shared" si="2"/>
        <v>200</v>
      </c>
    </row>
    <row r="42" s="1" customFormat="1" ht="19" customHeight="1" spans="1:7">
      <c r="A42" s="7">
        <v>41</v>
      </c>
      <c r="B42" s="13" t="s">
        <v>75</v>
      </c>
      <c r="C42" s="14" t="s">
        <v>76</v>
      </c>
      <c r="D42" s="14" t="s">
        <v>10</v>
      </c>
      <c r="E42" s="14">
        <v>20</v>
      </c>
      <c r="F42" s="12">
        <v>5</v>
      </c>
      <c r="G42" s="7">
        <f t="shared" si="2"/>
        <v>100</v>
      </c>
    </row>
    <row r="43" s="2" customFormat="1" ht="19" customHeight="1" spans="1:7">
      <c r="A43" s="15">
        <v>42</v>
      </c>
      <c r="B43" s="16" t="s">
        <v>77</v>
      </c>
      <c r="C43" s="17"/>
      <c r="D43" s="17" t="s">
        <v>10</v>
      </c>
      <c r="E43" s="17">
        <v>20</v>
      </c>
      <c r="F43" s="18">
        <v>3</v>
      </c>
      <c r="G43" s="15">
        <f t="shared" si="2"/>
        <v>60</v>
      </c>
    </row>
    <row r="44" s="1" customFormat="1" ht="19" customHeight="1" spans="1:7">
      <c r="A44" s="7">
        <v>43</v>
      </c>
      <c r="B44" s="13" t="s">
        <v>78</v>
      </c>
      <c r="C44" s="14" t="s">
        <v>79</v>
      </c>
      <c r="D44" s="14" t="s">
        <v>12</v>
      </c>
      <c r="E44" s="14">
        <v>20</v>
      </c>
      <c r="F44" s="19">
        <v>3</v>
      </c>
      <c r="G44" s="7">
        <f t="shared" si="2"/>
        <v>60</v>
      </c>
    </row>
    <row r="45" s="1" customFormat="1" ht="19" customHeight="1" spans="1:7">
      <c r="A45" s="7">
        <v>44</v>
      </c>
      <c r="B45" s="13" t="s">
        <v>80</v>
      </c>
      <c r="C45" s="14"/>
      <c r="D45" s="14" t="s">
        <v>51</v>
      </c>
      <c r="E45" s="14">
        <v>20</v>
      </c>
      <c r="F45" s="19">
        <v>3</v>
      </c>
      <c r="G45" s="7">
        <f t="shared" si="2"/>
        <v>60</v>
      </c>
    </row>
    <row r="46" s="1" customFormat="1" ht="19" customHeight="1" spans="1:7">
      <c r="A46" s="7">
        <v>45</v>
      </c>
      <c r="B46" s="20" t="s">
        <v>81</v>
      </c>
      <c r="C46" s="21"/>
      <c r="D46" s="22" t="s">
        <v>12</v>
      </c>
      <c r="E46" s="23">
        <v>50</v>
      </c>
      <c r="F46" s="22">
        <v>2</v>
      </c>
      <c r="G46" s="7">
        <f t="shared" si="2"/>
        <v>100</v>
      </c>
    </row>
    <row r="47" s="1" customFormat="1" ht="19" customHeight="1" spans="1:7">
      <c r="A47" s="7">
        <v>46</v>
      </c>
      <c r="B47" s="20" t="s">
        <v>70</v>
      </c>
      <c r="C47" s="21" t="s">
        <v>82</v>
      </c>
      <c r="D47" s="22" t="s">
        <v>10</v>
      </c>
      <c r="E47" s="23">
        <v>150</v>
      </c>
      <c r="F47" s="22">
        <v>1.2</v>
      </c>
      <c r="G47" s="7">
        <f t="shared" si="2"/>
        <v>180</v>
      </c>
    </row>
    <row r="48" s="1" customFormat="1" ht="19" customHeight="1" spans="1:7">
      <c r="A48" s="7">
        <v>47</v>
      </c>
      <c r="B48" s="20" t="s">
        <v>52</v>
      </c>
      <c r="C48" s="21" t="s">
        <v>83</v>
      </c>
      <c r="D48" s="22" t="s">
        <v>10</v>
      </c>
      <c r="E48" s="23">
        <v>20</v>
      </c>
      <c r="F48" s="22">
        <v>3.5</v>
      </c>
      <c r="G48" s="7">
        <f t="shared" si="2"/>
        <v>70</v>
      </c>
    </row>
    <row r="49" s="1" customFormat="1" ht="19" customHeight="1" spans="1:7">
      <c r="A49" s="7">
        <v>48</v>
      </c>
      <c r="B49" s="24" t="s">
        <v>84</v>
      </c>
      <c r="C49" s="25"/>
      <c r="D49" s="26">
        <v>5</v>
      </c>
      <c r="E49" s="25" t="s">
        <v>33</v>
      </c>
      <c r="F49" s="25">
        <v>38</v>
      </c>
      <c r="G49" s="25">
        <f t="shared" ref="G49:G60" si="3">D49*F49</f>
        <v>190</v>
      </c>
    </row>
    <row r="50" s="1" customFormat="1" ht="19" customHeight="1" spans="1:7">
      <c r="A50" s="7">
        <v>49</v>
      </c>
      <c r="B50" s="24" t="s">
        <v>85</v>
      </c>
      <c r="C50" s="25"/>
      <c r="D50" s="26">
        <v>5</v>
      </c>
      <c r="E50" s="25" t="s">
        <v>33</v>
      </c>
      <c r="F50" s="25">
        <v>15</v>
      </c>
      <c r="G50" s="25">
        <f t="shared" si="3"/>
        <v>75</v>
      </c>
    </row>
    <row r="51" s="1" customFormat="1" ht="19" customHeight="1" spans="1:7">
      <c r="A51" s="7">
        <v>50</v>
      </c>
      <c r="B51" s="24" t="s">
        <v>86</v>
      </c>
      <c r="C51" s="25"/>
      <c r="D51" s="26">
        <v>5</v>
      </c>
      <c r="E51" s="25" t="s">
        <v>87</v>
      </c>
      <c r="F51" s="25">
        <v>15</v>
      </c>
      <c r="G51" s="25">
        <f t="shared" si="3"/>
        <v>75</v>
      </c>
    </row>
    <row r="52" s="1" customFormat="1" ht="19" customHeight="1" spans="1:7">
      <c r="A52" s="7">
        <v>51</v>
      </c>
      <c r="B52" s="24" t="s">
        <v>88</v>
      </c>
      <c r="C52" s="25"/>
      <c r="D52" s="26">
        <v>5</v>
      </c>
      <c r="E52" s="25" t="s">
        <v>87</v>
      </c>
      <c r="F52" s="25">
        <v>12</v>
      </c>
      <c r="G52" s="25">
        <f t="shared" si="3"/>
        <v>60</v>
      </c>
    </row>
    <row r="53" s="1" customFormat="1" ht="19" customHeight="1" spans="1:7">
      <c r="A53" s="7">
        <v>52</v>
      </c>
      <c r="B53" s="24" t="s">
        <v>89</v>
      </c>
      <c r="C53" s="25"/>
      <c r="D53" s="26">
        <v>30</v>
      </c>
      <c r="E53" s="25" t="s">
        <v>26</v>
      </c>
      <c r="F53" s="25">
        <v>2</v>
      </c>
      <c r="G53" s="25">
        <f t="shared" si="3"/>
        <v>60</v>
      </c>
    </row>
    <row r="54" s="1" customFormat="1" ht="19" customHeight="1" spans="1:7">
      <c r="A54" s="7">
        <v>53</v>
      </c>
      <c r="B54" s="24" t="s">
        <v>90</v>
      </c>
      <c r="C54" s="25"/>
      <c r="D54" s="26">
        <v>10</v>
      </c>
      <c r="E54" s="25" t="s">
        <v>91</v>
      </c>
      <c r="F54" s="25">
        <v>12</v>
      </c>
      <c r="G54" s="25">
        <f t="shared" si="3"/>
        <v>120</v>
      </c>
    </row>
    <row r="55" s="1" customFormat="1" ht="19" customHeight="1" spans="1:7">
      <c r="A55" s="7">
        <v>54</v>
      </c>
      <c r="B55" s="24" t="s">
        <v>92</v>
      </c>
      <c r="C55" s="25"/>
      <c r="D55" s="26">
        <v>5</v>
      </c>
      <c r="E55" s="25" t="s">
        <v>20</v>
      </c>
      <c r="F55" s="25">
        <v>28</v>
      </c>
      <c r="G55" s="25">
        <f t="shared" si="3"/>
        <v>140</v>
      </c>
    </row>
    <row r="56" s="1" customFormat="1" ht="19" customHeight="1" spans="1:7">
      <c r="A56" s="7">
        <v>56</v>
      </c>
      <c r="B56" s="8" t="s">
        <v>93</v>
      </c>
      <c r="C56" s="7"/>
      <c r="D56" s="7">
        <v>200</v>
      </c>
      <c r="E56" s="7" t="s">
        <v>26</v>
      </c>
      <c r="F56" s="7">
        <v>2.5</v>
      </c>
      <c r="G56" s="25">
        <f>D56*F56</f>
        <v>500</v>
      </c>
    </row>
    <row r="57" ht="14.25" spans="1:7">
      <c r="A57" s="7">
        <v>57</v>
      </c>
      <c r="B57" s="27" t="s">
        <v>94</v>
      </c>
      <c r="C57" s="28"/>
      <c r="D57" s="28">
        <v>28</v>
      </c>
      <c r="E57" s="28" t="s">
        <v>31</v>
      </c>
      <c r="F57" s="28">
        <v>1</v>
      </c>
      <c r="G57" s="25">
        <f>D57*F57</f>
        <v>28</v>
      </c>
    </row>
    <row r="58" ht="14.25" spans="1:7">
      <c r="A58" s="7">
        <v>58</v>
      </c>
      <c r="B58" s="27" t="s">
        <v>95</v>
      </c>
      <c r="C58" s="28"/>
      <c r="D58" s="28">
        <v>200</v>
      </c>
      <c r="E58" s="28" t="s">
        <v>96</v>
      </c>
      <c r="F58" s="28">
        <v>3</v>
      </c>
      <c r="G58" s="25">
        <f>D58*F58</f>
        <v>600</v>
      </c>
    </row>
    <row r="59" ht="14.25" spans="1:7">
      <c r="A59" s="7">
        <v>59</v>
      </c>
      <c r="B59" s="27" t="s">
        <v>97</v>
      </c>
      <c r="C59" s="28" t="s">
        <v>98</v>
      </c>
      <c r="D59" s="28">
        <v>60</v>
      </c>
      <c r="E59" s="28" t="s">
        <v>10</v>
      </c>
      <c r="F59" s="28">
        <v>1</v>
      </c>
      <c r="G59" s="25">
        <f>D59*F59</f>
        <v>60</v>
      </c>
    </row>
    <row r="60" spans="1:7">
      <c r="A60" s="7">
        <v>60</v>
      </c>
      <c r="B60" s="27" t="s">
        <v>99</v>
      </c>
      <c r="C60" s="28" t="s">
        <v>35</v>
      </c>
      <c r="D60" s="28">
        <v>20</v>
      </c>
      <c r="E60" s="28" t="s">
        <v>33</v>
      </c>
      <c r="F60" s="28">
        <v>10</v>
      </c>
      <c r="G60" s="28">
        <v>200</v>
      </c>
    </row>
    <row r="61" spans="1:7">
      <c r="A61" s="7">
        <v>61</v>
      </c>
      <c r="B61" s="27" t="s">
        <v>70</v>
      </c>
      <c r="C61" s="28" t="s">
        <v>100</v>
      </c>
      <c r="D61" s="28">
        <v>100</v>
      </c>
      <c r="E61" s="28" t="s">
        <v>12</v>
      </c>
      <c r="F61" s="28">
        <v>1.5</v>
      </c>
      <c r="G61" s="28">
        <v>150</v>
      </c>
    </row>
    <row r="62" spans="1:7">
      <c r="A62" s="7">
        <v>62</v>
      </c>
      <c r="B62" s="8" t="s">
        <v>62</v>
      </c>
      <c r="C62" s="7"/>
      <c r="D62" s="28">
        <v>100</v>
      </c>
      <c r="E62" s="7" t="s">
        <v>51</v>
      </c>
      <c r="F62" s="7">
        <v>4</v>
      </c>
      <c r="G62" s="28">
        <v>400</v>
      </c>
    </row>
    <row r="63" spans="7:7">
      <c r="G63" s="3">
        <f>SUM(G3:G62)</f>
        <v>18465</v>
      </c>
    </row>
  </sheetData>
  <mergeCells count="1">
    <mergeCell ref="A1:G1"/>
  </mergeCells>
  <pageMargins left="0.7" right="0.314583333333333" top="0.472222222222222" bottom="0.550694444444444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依</cp:lastModifiedBy>
  <dcterms:created xsi:type="dcterms:W3CDTF">2025-04-10T08:43:00Z</dcterms:created>
  <dcterms:modified xsi:type="dcterms:W3CDTF">2025-05-29T09:44:50Z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B74AA44758C04A4EAE034B9F6F30C509_12</vt:lpwstr>
  </property>
  <property fmtid="{D5CDD505-2E9C-101B-9397-08002B2CF9AE}" pid="3" name="KSOProductBuildVer">
    <vt:lpwstr>2052-12.1.0.19302</vt:lpwstr>
  </property>
</Properties>
</file>